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2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uzukidaisuke/Desktop/"/>
    </mc:Choice>
  </mc:AlternateContent>
  <xr:revisionPtr revIDLastSave="0" documentId="13_ncr:1_{8E319431-4C50-6F4F-90B3-E11FB4960BD0}" xr6:coauthVersionLast="47" xr6:coauthVersionMax="47" xr10:uidLastSave="{00000000-0000-0000-0000-000000000000}"/>
  <bookViews>
    <workbookView xWindow="480" yWindow="760" windowWidth="20940" windowHeight="15540" xr2:uid="{00000000-000D-0000-FFFF-FFFF00000000}"/>
  </bookViews>
  <sheets>
    <sheet name="決算シート" sheetId="7" r:id="rId1"/>
    <sheet name="決算シートサンプル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8" l="1"/>
  <c r="F29" i="8"/>
  <c r="J13" i="8"/>
  <c r="D13" i="8"/>
  <c r="D18" i="8" s="1"/>
  <c r="D13" i="7"/>
  <c r="F38" i="7"/>
  <c r="F29" i="7"/>
  <c r="J13" i="7"/>
  <c r="D42" i="8" l="1"/>
  <c r="D43" i="8" s="1"/>
  <c r="D18" i="7"/>
  <c r="D42" i="7" s="1"/>
  <c r="D43" i="7" s="1"/>
</calcChain>
</file>

<file path=xl/sharedStrings.xml><?xml version="1.0" encoding="utf-8"?>
<sst xmlns="http://schemas.openxmlformats.org/spreadsheetml/2006/main" count="81" uniqueCount="43">
  <si>
    <t>貯蓄額の確認</t>
    <rPh sb="0" eb="3">
      <t>チョチクガク</t>
    </rPh>
    <rPh sb="4" eb="6">
      <t>カクニン</t>
    </rPh>
    <phoneticPr fontId="1"/>
  </si>
  <si>
    <t>12月31日の口座残高</t>
    <rPh sb="2" eb="3">
      <t>ガツ</t>
    </rPh>
    <rPh sb="5" eb="6">
      <t>ニチ</t>
    </rPh>
    <rPh sb="7" eb="9">
      <t>コウザ</t>
    </rPh>
    <rPh sb="9" eb="11">
      <t>ザンダカ</t>
    </rPh>
    <phoneticPr fontId="1"/>
  </si>
  <si>
    <t>銀行</t>
    <rPh sb="0" eb="2">
      <t>ギンコウ</t>
    </rPh>
    <phoneticPr fontId="1"/>
  </si>
  <si>
    <t>合計</t>
    <rPh sb="0" eb="2">
      <t>ゴウケイ</t>
    </rPh>
    <phoneticPr fontId="1"/>
  </si>
  <si>
    <t>・・・①</t>
    <phoneticPr fontId="1"/>
  </si>
  <si>
    <t>・・・②</t>
    <phoneticPr fontId="1"/>
  </si>
  <si>
    <t>①　－　②　＝</t>
    <phoneticPr fontId="1"/>
  </si>
  <si>
    <t>・・・一年間で貯まった金額　③</t>
    <phoneticPr fontId="1"/>
  </si>
  <si>
    <t>年間収支の確認</t>
    <rPh sb="0" eb="2">
      <t>ネンカン</t>
    </rPh>
    <rPh sb="2" eb="4">
      <t>シュウシ</t>
    </rPh>
    <rPh sb="5" eb="7">
      <t>カクニン</t>
    </rPh>
    <phoneticPr fontId="1"/>
  </si>
  <si>
    <t>給与合計</t>
    <rPh sb="0" eb="2">
      <t>キュウヨ</t>
    </rPh>
    <rPh sb="2" eb="4">
      <t>ゴウケイ</t>
    </rPh>
    <phoneticPr fontId="1"/>
  </si>
  <si>
    <t>・・・④</t>
    <phoneticPr fontId="1"/>
  </si>
  <si>
    <t>④　－　③　＝</t>
    <phoneticPr fontId="1"/>
  </si>
  <si>
    <t>今年だけ、特別に使ったお金</t>
    <rPh sb="0" eb="2">
      <t>コトシ</t>
    </rPh>
    <rPh sb="5" eb="7">
      <t>トクベツ</t>
    </rPh>
    <rPh sb="8" eb="9">
      <t>ツカ</t>
    </rPh>
    <rPh sb="12" eb="13">
      <t>カネ</t>
    </rPh>
    <phoneticPr fontId="1"/>
  </si>
  <si>
    <t>項　　目</t>
    <rPh sb="0" eb="1">
      <t>コウ</t>
    </rPh>
    <rPh sb="3" eb="4">
      <t>メ</t>
    </rPh>
    <phoneticPr fontId="1"/>
  </si>
  <si>
    <t>金　　額</t>
    <rPh sb="0" eb="1">
      <t>キン</t>
    </rPh>
    <rPh sb="3" eb="4">
      <t>ガク</t>
    </rPh>
    <phoneticPr fontId="1"/>
  </si>
  <si>
    <t>年間収入の確認</t>
    <rPh sb="0" eb="2">
      <t>ネンカン</t>
    </rPh>
    <rPh sb="2" eb="4">
      <t>シュウニュウ</t>
    </rPh>
    <rPh sb="5" eb="7">
      <t>カクニン</t>
    </rPh>
    <phoneticPr fontId="1"/>
  </si>
  <si>
    <t>ゆうちょ銀行</t>
    <rPh sb="4" eb="6">
      <t>ギンコウ</t>
    </rPh>
    <phoneticPr fontId="1"/>
  </si>
  <si>
    <t>・・・⑤</t>
    <phoneticPr fontId="1"/>
  </si>
  <si>
    <t>・・・一年間で使った金額　⑥</t>
    <rPh sb="7" eb="8">
      <t>ツカ</t>
    </rPh>
    <phoneticPr fontId="1"/>
  </si>
  <si>
    <t>・・・一ヶ月の生活費（特別支出除く）</t>
    <rPh sb="3" eb="6">
      <t>イッカゲツ</t>
    </rPh>
    <rPh sb="7" eb="10">
      <t>セイカツヒ</t>
    </rPh>
    <rPh sb="11" eb="13">
      <t>トクベツ</t>
    </rPh>
    <rPh sb="13" eb="15">
      <t>シシュツ</t>
    </rPh>
    <rPh sb="15" eb="16">
      <t>ノゾ</t>
    </rPh>
    <phoneticPr fontId="1"/>
  </si>
  <si>
    <t>月　　日の口座残高</t>
    <rPh sb="0" eb="1">
      <t>ガツ</t>
    </rPh>
    <rPh sb="3" eb="4">
      <t>ニチ</t>
    </rPh>
    <rPh sb="5" eb="7">
      <t>コウザ</t>
    </rPh>
    <rPh sb="7" eb="9">
      <t>ザンダカ</t>
    </rPh>
    <phoneticPr fontId="1"/>
  </si>
  <si>
    <t>昨年　　月　　日の口座残高</t>
    <rPh sb="0" eb="2">
      <t>サクネン</t>
    </rPh>
    <rPh sb="4" eb="5">
      <t>ガツ</t>
    </rPh>
    <rPh sb="7" eb="8">
      <t>ニチ</t>
    </rPh>
    <rPh sb="9" eb="11">
      <t>コウザ</t>
    </rPh>
    <rPh sb="11" eb="13">
      <t>ザンダカ</t>
    </rPh>
    <phoneticPr fontId="1"/>
  </si>
  <si>
    <t>上記と同期間の収入</t>
    <rPh sb="0" eb="2">
      <t xml:space="preserve">ジョウキト </t>
    </rPh>
    <rPh sb="3" eb="6">
      <t xml:space="preserve">ドウキカン </t>
    </rPh>
    <rPh sb="7" eb="9">
      <t>シュウニュウ</t>
    </rPh>
    <phoneticPr fontId="1"/>
  </si>
  <si>
    <t>　　　　年　　　　　家　決算シート</t>
    <rPh sb="4" eb="5">
      <t>ネン</t>
    </rPh>
    <rPh sb="10" eb="11">
      <t>ケ</t>
    </rPh>
    <rPh sb="12" eb="14">
      <t>ケッサン</t>
    </rPh>
    <phoneticPr fontId="1"/>
  </si>
  <si>
    <t>⑥－⑤÷12 ＝</t>
    <phoneticPr fontId="1"/>
  </si>
  <si>
    <t>投資拠出額※</t>
    <rPh sb="0" eb="2">
      <t xml:space="preserve">トウシ </t>
    </rPh>
    <rPh sb="2" eb="5">
      <t xml:space="preserve">キョシュツガク </t>
    </rPh>
    <phoneticPr fontId="1"/>
  </si>
  <si>
    <t>投資拠出額とは・・・株式や投資信託などを購入した金額の1年間の合計額</t>
    <rPh sb="0" eb="1">
      <t xml:space="preserve">トウシ </t>
    </rPh>
    <rPh sb="2" eb="3">
      <t xml:space="preserve">キョシュツガクトハ </t>
    </rPh>
    <rPh sb="10" eb="12">
      <t xml:space="preserve">カブシキヤ </t>
    </rPh>
    <rPh sb="13" eb="17">
      <t xml:space="preserve">トウシシンタクナド </t>
    </rPh>
    <rPh sb="20" eb="22">
      <t xml:space="preserve">コウニュウシタ </t>
    </rPh>
    <rPh sb="24" eb="26">
      <t xml:space="preserve">キンガクノ </t>
    </rPh>
    <rPh sb="31" eb="34">
      <t xml:space="preserve">ゴウケイガク </t>
    </rPh>
    <phoneticPr fontId="1"/>
  </si>
  <si>
    <t>例：つみたてNISA月3万円（年間36万円）、iDeCo月1万円（年12万円）、個別株15万円を購入した場合</t>
    <rPh sb="0" eb="1">
      <t xml:space="preserve">レイ </t>
    </rPh>
    <rPh sb="10" eb="11">
      <t xml:space="preserve">ツキ </t>
    </rPh>
    <rPh sb="15" eb="17">
      <t xml:space="preserve">ネンカン </t>
    </rPh>
    <rPh sb="28" eb="29">
      <t xml:space="preserve">ツキ </t>
    </rPh>
    <rPh sb="33" eb="34">
      <t xml:space="preserve">ネン </t>
    </rPh>
    <rPh sb="40" eb="43">
      <t xml:space="preserve">コベツカブヲ </t>
    </rPh>
    <rPh sb="48" eb="50">
      <t xml:space="preserve">コウニュウ </t>
    </rPh>
    <phoneticPr fontId="1"/>
  </si>
  <si>
    <t>収入として計算するもの
・給料や賞与などの収入。
・児童手当・補助金・給付金など。
・保険（学資含む）の給付金、
満期金、祝い金などで。
・贈与など現金で手に入れた金額。
※貯蓄用口座に資金移転した際の入金額は含みません。</t>
    <rPh sb="0" eb="2">
      <t xml:space="preserve">シュウニュウトシテ </t>
    </rPh>
    <rPh sb="5" eb="7">
      <t xml:space="preserve">ケイサンスルモノ </t>
    </rPh>
    <rPh sb="12" eb="14">
      <t xml:space="preserve">キュウリョウナド </t>
    </rPh>
    <rPh sb="15" eb="17">
      <t xml:space="preserve">ショウヨ </t>
    </rPh>
    <rPh sb="20" eb="22">
      <t xml:space="preserve">シュウニュウトシテ </t>
    </rPh>
    <rPh sb="25" eb="29">
      <t xml:space="preserve">ジドウテアテ </t>
    </rPh>
    <rPh sb="30" eb="33">
      <t xml:space="preserve">ホジョキンヤ </t>
    </rPh>
    <rPh sb="34" eb="37">
      <t xml:space="preserve">キュウフキン </t>
    </rPh>
    <rPh sb="42" eb="44">
      <t xml:space="preserve">ガクシホケンノ </t>
    </rPh>
    <rPh sb="45" eb="47">
      <t xml:space="preserve">ガクシ </t>
    </rPh>
    <rPh sb="47" eb="48">
      <t xml:space="preserve">フクム </t>
    </rPh>
    <rPh sb="51" eb="54">
      <t xml:space="preserve">キュウフキン </t>
    </rPh>
    <rPh sb="55" eb="58">
      <t xml:space="preserve">マンキキン </t>
    </rPh>
    <rPh sb="59" eb="60">
      <t xml:space="preserve">イワイキン </t>
    </rPh>
    <rPh sb="66" eb="68">
      <t>ゾウヨ</t>
    </rPh>
    <rPh sb="69" eb="70">
      <t>タカラ</t>
    </rPh>
    <rPh sb="70" eb="72">
      <t>ゲンキン</t>
    </rPh>
    <rPh sb="73" eb="74">
      <t>テ</t>
    </rPh>
    <rPh sb="75" eb="76">
      <t>イ</t>
    </rPh>
    <rPh sb="78" eb="80">
      <t>キンガク</t>
    </rPh>
    <rPh sb="86" eb="91">
      <t xml:space="preserve">チョチクヨウコウザニ </t>
    </rPh>
    <rPh sb="92" eb="96">
      <t xml:space="preserve">シキンイテン </t>
    </rPh>
    <rPh sb="100" eb="103">
      <t xml:space="preserve">ニュウキンガクハ </t>
    </rPh>
    <rPh sb="104" eb="105">
      <t xml:space="preserve">フクミマセン </t>
    </rPh>
    <phoneticPr fontId="1"/>
  </si>
  <si>
    <r>
      <t>36万円＋12万円＋15万円＝</t>
    </r>
    <r>
      <rPr>
        <b/>
        <sz val="9"/>
        <color theme="1"/>
        <rFont val="HG丸ｺﾞｼｯｸM-PRO"/>
        <family val="2"/>
        <charset val="128"/>
      </rPr>
      <t>63万円</t>
    </r>
    <r>
      <rPr>
        <sz val="9"/>
        <color theme="1"/>
        <rFont val="HG丸ｺﾞｼｯｸM-PRO"/>
        <family val="2"/>
        <charset val="128"/>
      </rPr>
      <t>　（現在の評価額ではなく、払った時点の金額の合計です）</t>
    </r>
    <rPh sb="21" eb="23">
      <t xml:space="preserve">ゲンザイノ </t>
    </rPh>
    <rPh sb="24" eb="27">
      <t xml:space="preserve">ヒョウカガク </t>
    </rPh>
    <rPh sb="32" eb="33">
      <t xml:space="preserve">ハラッタジテンノ </t>
    </rPh>
    <rPh sb="38" eb="40">
      <t xml:space="preserve">キンガクノ </t>
    </rPh>
    <rPh sb="41" eb="43">
      <t xml:space="preserve">ゴウケイデス </t>
    </rPh>
    <phoneticPr fontId="1"/>
  </si>
  <si>
    <t>2022年　　鈴木　家　決算シート</t>
    <rPh sb="4" eb="5">
      <t>ネン</t>
    </rPh>
    <rPh sb="7" eb="9">
      <t xml:space="preserve">スズキ </t>
    </rPh>
    <rPh sb="10" eb="11">
      <t>ケ</t>
    </rPh>
    <rPh sb="12" eb="14">
      <t>ケッサン</t>
    </rPh>
    <phoneticPr fontId="1"/>
  </si>
  <si>
    <t>昨年　12月31日の口座残高</t>
    <rPh sb="0" eb="2">
      <t>サクネン</t>
    </rPh>
    <rPh sb="5" eb="6">
      <t>ガツ</t>
    </rPh>
    <rPh sb="8" eb="9">
      <t>ニチ</t>
    </rPh>
    <rPh sb="10" eb="12">
      <t>コウザ</t>
    </rPh>
    <rPh sb="12" eb="14">
      <t>ザンダカ</t>
    </rPh>
    <phoneticPr fontId="1"/>
  </si>
  <si>
    <t>静岡銀行</t>
    <rPh sb="0" eb="2">
      <t xml:space="preserve">シズオカ </t>
    </rPh>
    <rPh sb="2" eb="4">
      <t>ギンコウ</t>
    </rPh>
    <phoneticPr fontId="1"/>
  </si>
  <si>
    <t>遠州信用金庫</t>
    <rPh sb="0" eb="6">
      <t xml:space="preserve">エンシュウシンヨウキンコ </t>
    </rPh>
    <phoneticPr fontId="1"/>
  </si>
  <si>
    <t>住信SBIネット銀行</t>
    <rPh sb="0" eb="2">
      <t xml:space="preserve">スミシン </t>
    </rPh>
    <rPh sb="8" eb="10">
      <t xml:space="preserve">ギンコウ </t>
    </rPh>
    <phoneticPr fontId="1"/>
  </si>
  <si>
    <t>夫</t>
    <rPh sb="0" eb="1">
      <t xml:space="preserve">オット </t>
    </rPh>
    <phoneticPr fontId="1"/>
  </si>
  <si>
    <t>妻</t>
    <rPh sb="0" eb="1">
      <t xml:space="preserve">ツマ </t>
    </rPh>
    <phoneticPr fontId="1"/>
  </si>
  <si>
    <t>上記と同期間の収入（手取り）</t>
    <rPh sb="0" eb="2">
      <t xml:space="preserve">ジョウキト </t>
    </rPh>
    <rPh sb="3" eb="6">
      <t xml:space="preserve">ドウキカン </t>
    </rPh>
    <rPh sb="7" eb="9">
      <t>シュウニュウ</t>
    </rPh>
    <rPh sb="10" eb="12">
      <t xml:space="preserve">テドリ </t>
    </rPh>
    <phoneticPr fontId="1"/>
  </si>
  <si>
    <t>父から子供へ</t>
    <rPh sb="0" eb="1">
      <t xml:space="preserve">チチカラ </t>
    </rPh>
    <rPh sb="3" eb="5">
      <t xml:space="preserve">コドモヘ </t>
    </rPh>
    <phoneticPr fontId="1"/>
  </si>
  <si>
    <t>住宅ローン繰り上げ返済</t>
    <rPh sb="0" eb="2">
      <t xml:space="preserve">ジュウタクローン </t>
    </rPh>
    <rPh sb="5" eb="6">
      <t xml:space="preserve">クリアゲ </t>
    </rPh>
    <rPh sb="9" eb="11">
      <t xml:space="preserve">ヘンサイ </t>
    </rPh>
    <phoneticPr fontId="1"/>
  </si>
  <si>
    <t>（学費の援助）</t>
    <rPh sb="1" eb="3">
      <t xml:space="preserve">ガクヒノエンジョ </t>
    </rPh>
    <phoneticPr fontId="1"/>
  </si>
  <si>
    <t>収入として計算するもの
・給料や賞与などの収入。
・児童手当・補助金・給付金など。
・保険（学資含む）の給付金、
　満期金、祝い金などで。
・贈与など現金で手に入れた金額。
※貯蓄用口座に資金移転した際の入金額は含みません。</t>
    <rPh sb="0" eb="2">
      <t xml:space="preserve">シュウニュウトシテ </t>
    </rPh>
    <rPh sb="5" eb="7">
      <t xml:space="preserve">ケイサンスルモノ </t>
    </rPh>
    <rPh sb="12" eb="14">
      <t xml:space="preserve">キュウリョウナド </t>
    </rPh>
    <rPh sb="15" eb="17">
      <t xml:space="preserve">ショウヨ </t>
    </rPh>
    <rPh sb="20" eb="22">
      <t xml:space="preserve">シュウニュウトシテ </t>
    </rPh>
    <rPh sb="25" eb="29">
      <t xml:space="preserve">ジドウテアテ </t>
    </rPh>
    <rPh sb="30" eb="33">
      <t xml:space="preserve">ホジョキンヤ </t>
    </rPh>
    <rPh sb="34" eb="37">
      <t xml:space="preserve">キュウフキン </t>
    </rPh>
    <rPh sb="42" eb="44">
      <t xml:space="preserve">ガクシホケンノ </t>
    </rPh>
    <rPh sb="45" eb="47">
      <t xml:space="preserve">ガクシ </t>
    </rPh>
    <rPh sb="47" eb="48">
      <t xml:space="preserve">フクム </t>
    </rPh>
    <rPh sb="51" eb="54">
      <t xml:space="preserve">キュウフキン </t>
    </rPh>
    <rPh sb="55" eb="58">
      <t xml:space="preserve">マンキキン </t>
    </rPh>
    <rPh sb="60" eb="61">
      <t xml:space="preserve">イワイキン </t>
    </rPh>
    <rPh sb="67" eb="69">
      <t>ゾウヨ</t>
    </rPh>
    <rPh sb="70" eb="71">
      <t>タカラ</t>
    </rPh>
    <rPh sb="71" eb="73">
      <t>ゲンキン</t>
    </rPh>
    <rPh sb="74" eb="75">
      <t>テ</t>
    </rPh>
    <rPh sb="76" eb="77">
      <t>イ</t>
    </rPh>
    <rPh sb="79" eb="81">
      <t>キンガク</t>
    </rPh>
    <rPh sb="87" eb="92">
      <t xml:space="preserve">チョチクヨウコウザニ </t>
    </rPh>
    <rPh sb="93" eb="97">
      <t xml:space="preserve">シキンイテン </t>
    </rPh>
    <rPh sb="101" eb="104">
      <t xml:space="preserve">ニュウキンガクハ </t>
    </rPh>
    <rPh sb="105" eb="106">
      <t xml:space="preserve">フクミマセン </t>
    </rPh>
    <phoneticPr fontId="1"/>
  </si>
  <si>
    <t>・自動車の購入資金。
・住宅購入の頭金や引越し費用、
　自宅の修繕費など。
・住宅ローンの繰上げ返済。
・一時的に支払う子供の教育費用
　（入学金など）</t>
    <rPh sb="1" eb="4">
      <t>ジドウシャ</t>
    </rPh>
    <rPh sb="5" eb="7">
      <t>コウニュウ</t>
    </rPh>
    <rPh sb="7" eb="9">
      <t>シキン</t>
    </rPh>
    <rPh sb="12" eb="14">
      <t>ジュウタク</t>
    </rPh>
    <rPh sb="14" eb="16">
      <t>コウニュウ</t>
    </rPh>
    <rPh sb="17" eb="19">
      <t>アタマキン</t>
    </rPh>
    <rPh sb="20" eb="22">
      <t>ヒッコ</t>
    </rPh>
    <rPh sb="23" eb="25">
      <t>ヒヨウ</t>
    </rPh>
    <rPh sb="28" eb="30">
      <t xml:space="preserve">ジタクノシュウゼンヒ </t>
    </rPh>
    <rPh sb="38" eb="40">
      <t>ジュウタク</t>
    </rPh>
    <rPh sb="44" eb="46">
      <t>クリア</t>
    </rPh>
    <rPh sb="47" eb="49">
      <t>ヘンサイ</t>
    </rPh>
    <rPh sb="52" eb="55">
      <t xml:space="preserve">イチジテキニ </t>
    </rPh>
    <rPh sb="56" eb="58">
      <t xml:space="preserve">シハラウ </t>
    </rPh>
    <rPh sb="59" eb="61">
      <t>コドモ</t>
    </rPh>
    <rPh sb="62" eb="64">
      <t xml:space="preserve">キョウイク </t>
    </rPh>
    <rPh sb="64" eb="66">
      <t>ヒヨウ</t>
    </rPh>
    <rPh sb="68" eb="71">
      <t>ニュウガクキン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</si>
</sst>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,###&quot;円&quot;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4"/>
      <color theme="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HG丸ｺﾞｼｯｸM-PRO"/>
      <family val="2"/>
      <charset val="128"/>
    </font>
    <font>
      <b/>
      <sz val="9"/>
      <color theme="1"/>
      <name val="HG丸ｺﾞｼｯｸM-PRO"/>
      <family val="2"/>
      <charset val="128"/>
    </font>
    <font>
      <sz val="11"/>
      <color theme="1"/>
      <name val="HG丸ｺﾞｼｯｸM-PRO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indexed="64"/>
      </bottom>
      <diagonal/>
    </border>
    <border>
      <left/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double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double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double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double">
        <color indexed="64"/>
      </bottom>
      <diagonal/>
    </border>
    <border diagonalUp="1">
      <left style="thin">
        <color theme="0" tint="-0.34998626667073579"/>
      </left>
      <right/>
      <top style="thin">
        <color theme="0" tint="-0.34998626667073579"/>
      </top>
      <bottom style="double">
        <color indexed="64"/>
      </bottom>
      <diagonal style="thin">
        <color theme="0" tint="-0.34998626667073579"/>
      </diagonal>
    </border>
    <border diagonalUp="1">
      <left/>
      <right style="thin">
        <color indexed="64"/>
      </right>
      <top style="thin">
        <color theme="0" tint="-0.34998626667073579"/>
      </top>
      <bottom style="double">
        <color indexed="64"/>
      </bottom>
      <diagonal style="thin">
        <color theme="0" tint="-0.34998626667073579"/>
      </diagonal>
    </border>
    <border diagonalUp="1">
      <left style="thin">
        <color indexed="64"/>
      </left>
      <right/>
      <top style="thin">
        <color theme="0" tint="-0.34998626667073579"/>
      </top>
      <bottom style="double">
        <color indexed="64"/>
      </bottom>
      <diagonal style="thin">
        <color theme="0" tint="-0.34998626667073579"/>
      </diagonal>
    </border>
    <border diagonalUp="1">
      <left/>
      <right/>
      <top style="thin">
        <color theme="0" tint="-0.34998626667073579"/>
      </top>
      <bottom style="double">
        <color indexed="64"/>
      </bottom>
      <diagonal style="thin">
        <color theme="0" tint="-0.34998626667073579"/>
      </diagonal>
    </border>
    <border diagonalUp="1">
      <left/>
      <right style="thin">
        <color theme="0" tint="-0.24994659260841701"/>
      </right>
      <top style="thin">
        <color theme="0" tint="-0.34998626667073579"/>
      </top>
      <bottom style="double">
        <color indexed="64"/>
      </bottom>
      <diagonal style="thin">
        <color theme="0" tint="-0.34998626667073579"/>
      </diagonal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quotePrefix="1" applyFont="1">
      <alignment vertical="center"/>
    </xf>
    <xf numFmtId="0" fontId="5" fillId="2" borderId="0" xfId="0" applyFont="1" applyFill="1">
      <alignment vertical="center"/>
    </xf>
    <xf numFmtId="0" fontId="3" fillId="0" borderId="0" xfId="0" applyFont="1" applyAlignment="1">
      <alignment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20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6" fontId="2" fillId="0" borderId="34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right" vertical="center"/>
    </xf>
    <xf numFmtId="176" fontId="2" fillId="0" borderId="39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176" fontId="2" fillId="0" borderId="35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176" fontId="2" fillId="0" borderId="36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2" fillId="0" borderId="33" xfId="0" applyNumberFormat="1" applyFont="1" applyBorder="1" applyAlignment="1" applyProtection="1">
      <alignment horizontal="right" vertical="center"/>
    </xf>
    <xf numFmtId="176" fontId="2" fillId="0" borderId="32" xfId="0" applyNumberFormat="1" applyFont="1" applyBorder="1" applyAlignment="1" applyProtection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176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 shrinkToFit="1"/>
    </xf>
    <xf numFmtId="0" fontId="9" fillId="0" borderId="8" xfId="0" applyFont="1" applyBorder="1" applyAlignment="1">
      <alignment horizontal="right" vertical="center" shrinkToFit="1"/>
    </xf>
    <xf numFmtId="176" fontId="2" fillId="0" borderId="44" xfId="0" applyNumberFormat="1" applyFont="1" applyBorder="1" applyAlignment="1">
      <alignment horizontal="right" vertical="center"/>
    </xf>
    <xf numFmtId="176" fontId="2" fillId="0" borderId="45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114301</xdr:colOff>
      <xdr:row>0</xdr:row>
      <xdr:rowOff>40940</xdr:rowOff>
    </xdr:from>
    <xdr:to>
      <xdr:col>11</xdr:col>
      <xdr:colOff>622301</xdr:colOff>
      <xdr:row>0</xdr:row>
      <xdr:rowOff>444499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E9EA1F4-87E5-DA40-808B-047229D49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68801" y="40940"/>
          <a:ext cx="2222500" cy="4035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114301</xdr:colOff>
      <xdr:row>0</xdr:row>
      <xdr:rowOff>40940</xdr:rowOff>
    </xdr:from>
    <xdr:to>
      <xdr:col>11</xdr:col>
      <xdr:colOff>622301</xdr:colOff>
      <xdr:row>0</xdr:row>
      <xdr:rowOff>444499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0F5745A-966E-634C-9D0D-11A1AF6D0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68801" y="40940"/>
          <a:ext cx="2222500" cy="4035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7831E-0720-824F-B146-78496C462682}">
  <sheetPr>
    <pageSetUpPr fitToPage="1"/>
  </sheetPr>
  <dimension ref="A1:N43"/>
  <sheetViews>
    <sheetView tabSelected="1" zoomScaleNormal="100" workbookViewId="0">
      <selection sqref="A1:L1"/>
    </sheetView>
  </sheetViews>
  <sheetFormatPr baseColWidth="10" defaultColWidth="8" defaultRowHeight="22.5" customHeight="1"/>
  <cols>
    <col min="1" max="1" width="3.33203125" style="1" customWidth="1"/>
    <col min="2" max="11" width="7.5" style="1" customWidth="1"/>
    <col min="12" max="12" width="10.5" style="1" customWidth="1"/>
    <col min="13" max="13" width="8" style="1"/>
    <col min="14" max="14" width="10" style="1" bestFit="1" customWidth="1"/>
    <col min="15" max="16384" width="8" style="1"/>
  </cols>
  <sheetData>
    <row r="1" spans="1:12" ht="39" customHeight="1">
      <c r="A1" s="59" t="s">
        <v>23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10.5" customHeight="1"/>
    <row r="3" spans="1:12" ht="22.5" customHeight="1">
      <c r="A3" s="8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0.5" customHeight="1"/>
    <row r="5" spans="1:12" ht="22.5" customHeight="1">
      <c r="B5" s="35" t="s">
        <v>20</v>
      </c>
      <c r="C5" s="36"/>
      <c r="D5" s="36"/>
      <c r="E5" s="60"/>
      <c r="F5" s="2"/>
      <c r="H5" s="35" t="s">
        <v>21</v>
      </c>
      <c r="I5" s="36"/>
      <c r="J5" s="36"/>
      <c r="K5" s="60"/>
    </row>
    <row r="6" spans="1:12" ht="22.5" customHeight="1">
      <c r="B6" s="55" t="s">
        <v>2</v>
      </c>
      <c r="C6" s="56"/>
      <c r="D6" s="57"/>
      <c r="E6" s="58"/>
      <c r="F6" s="3"/>
      <c r="H6" s="55" t="s">
        <v>2</v>
      </c>
      <c r="I6" s="56"/>
      <c r="J6" s="57"/>
      <c r="K6" s="58"/>
    </row>
    <row r="7" spans="1:12" ht="22.5" customHeight="1">
      <c r="B7" s="55" t="s">
        <v>2</v>
      </c>
      <c r="C7" s="56"/>
      <c r="D7" s="57"/>
      <c r="E7" s="58"/>
      <c r="F7" s="3"/>
      <c r="H7" s="55" t="s">
        <v>2</v>
      </c>
      <c r="I7" s="56"/>
      <c r="J7" s="57"/>
      <c r="K7" s="58"/>
    </row>
    <row r="8" spans="1:12" ht="22.5" customHeight="1">
      <c r="B8" s="55"/>
      <c r="C8" s="56"/>
      <c r="D8" s="57"/>
      <c r="E8" s="58"/>
      <c r="F8" s="3"/>
      <c r="H8" s="55"/>
      <c r="I8" s="56"/>
      <c r="J8" s="57"/>
      <c r="K8" s="58"/>
    </row>
    <row r="9" spans="1:12" ht="22.5" customHeight="1">
      <c r="B9" s="55"/>
      <c r="C9" s="56"/>
      <c r="D9" s="57"/>
      <c r="E9" s="58"/>
      <c r="F9" s="4"/>
      <c r="H9" s="55"/>
      <c r="I9" s="56"/>
      <c r="J9" s="57"/>
      <c r="K9" s="58"/>
    </row>
    <row r="10" spans="1:12" ht="22.5" customHeight="1">
      <c r="B10" s="55"/>
      <c r="C10" s="56"/>
      <c r="D10" s="57"/>
      <c r="E10" s="58"/>
      <c r="F10" s="4"/>
      <c r="H10" s="55"/>
      <c r="I10" s="56"/>
      <c r="J10" s="57"/>
      <c r="K10" s="58"/>
    </row>
    <row r="11" spans="1:12" ht="22.5" customHeight="1">
      <c r="B11" s="40"/>
      <c r="C11" s="41"/>
      <c r="D11" s="11"/>
      <c r="E11" s="13"/>
      <c r="F11" s="4"/>
      <c r="H11" s="40"/>
      <c r="I11" s="41"/>
      <c r="J11" s="11"/>
      <c r="K11" s="13"/>
    </row>
    <row r="12" spans="1:12" ht="22.5" customHeight="1" thickBot="1">
      <c r="B12" s="54" t="s">
        <v>25</v>
      </c>
      <c r="C12" s="45"/>
      <c r="D12" s="16"/>
      <c r="E12" s="18"/>
      <c r="F12" s="3"/>
      <c r="H12" s="68"/>
      <c r="I12" s="72"/>
      <c r="J12" s="66"/>
      <c r="K12" s="67"/>
    </row>
    <row r="13" spans="1:12" ht="22.5" customHeight="1" thickTop="1">
      <c r="B13" s="46" t="s">
        <v>3</v>
      </c>
      <c r="C13" s="47"/>
      <c r="D13" s="48">
        <f>SUM(D6:E12)</f>
        <v>0</v>
      </c>
      <c r="E13" s="49"/>
      <c r="F13" s="4" t="s">
        <v>4</v>
      </c>
      <c r="G13" s="5"/>
      <c r="H13" s="46" t="s">
        <v>3</v>
      </c>
      <c r="I13" s="47"/>
      <c r="J13" s="50">
        <f>SUM(J6:K12)</f>
        <v>0</v>
      </c>
      <c r="K13" s="51"/>
      <c r="L13" s="4" t="s">
        <v>5</v>
      </c>
    </row>
    <row r="14" spans="1:12" ht="18" customHeight="1">
      <c r="B14" s="65" t="s">
        <v>26</v>
      </c>
      <c r="C14" s="62"/>
      <c r="D14" s="62"/>
      <c r="E14" s="62"/>
      <c r="F14" s="62"/>
      <c r="G14" s="62"/>
      <c r="H14" s="62"/>
      <c r="I14" s="62"/>
      <c r="J14" s="62"/>
      <c r="K14" s="62"/>
      <c r="L14" s="4"/>
    </row>
    <row r="15" spans="1:12" ht="18" customHeight="1">
      <c r="B15" s="61" t="s">
        <v>27</v>
      </c>
      <c r="C15" s="61"/>
      <c r="D15" s="61"/>
      <c r="E15" s="61"/>
      <c r="F15" s="61"/>
      <c r="G15" s="61"/>
      <c r="H15" s="61"/>
      <c r="I15" s="61"/>
      <c r="J15" s="61"/>
      <c r="K15" s="61"/>
      <c r="L15" s="4"/>
    </row>
    <row r="16" spans="1:12" ht="18" customHeight="1">
      <c r="B16" s="61" t="s">
        <v>29</v>
      </c>
      <c r="C16" s="61"/>
      <c r="D16" s="61"/>
      <c r="E16" s="61"/>
      <c r="F16" s="61"/>
      <c r="G16" s="61"/>
      <c r="H16" s="61"/>
      <c r="I16" s="61"/>
      <c r="J16" s="61"/>
      <c r="K16" s="61"/>
      <c r="L16" s="4"/>
    </row>
    <row r="17" spans="1:14" ht="10.5" customHeight="1">
      <c r="N17" s="6"/>
    </row>
    <row r="18" spans="1:14" ht="22.5" customHeight="1">
      <c r="B18" s="1" t="s">
        <v>6</v>
      </c>
      <c r="D18" s="10">
        <f>D13-J13</f>
        <v>0</v>
      </c>
      <c r="E18" s="10"/>
      <c r="F18" s="10"/>
      <c r="G18" s="7" t="s">
        <v>7</v>
      </c>
    </row>
    <row r="19" spans="1:14" ht="10.5" customHeight="1"/>
    <row r="20" spans="1:14" ht="22.5" customHeight="1">
      <c r="A20" s="8" t="s">
        <v>15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14" ht="10.5" customHeight="1"/>
    <row r="22" spans="1:14" ht="22.5" customHeight="1">
      <c r="B22" s="30" t="s">
        <v>22</v>
      </c>
      <c r="C22" s="31"/>
      <c r="D22" s="31"/>
      <c r="E22" s="31"/>
      <c r="F22" s="31"/>
      <c r="G22" s="31"/>
      <c r="H22" s="34"/>
      <c r="J22" s="63" t="s">
        <v>28</v>
      </c>
      <c r="K22" s="63"/>
      <c r="L22" s="63"/>
    </row>
    <row r="23" spans="1:14" ht="22.5" customHeight="1">
      <c r="B23" s="35"/>
      <c r="C23" s="52"/>
      <c r="D23" s="53" t="s">
        <v>9</v>
      </c>
      <c r="E23" s="36"/>
      <c r="F23" s="37"/>
      <c r="G23" s="38"/>
      <c r="H23" s="39"/>
      <c r="J23" s="63"/>
      <c r="K23" s="63"/>
      <c r="L23" s="63"/>
    </row>
    <row r="24" spans="1:14" ht="22.5" customHeight="1">
      <c r="B24" s="40"/>
      <c r="C24" s="42"/>
      <c r="D24" s="43" t="s">
        <v>9</v>
      </c>
      <c r="E24" s="41"/>
      <c r="F24" s="11"/>
      <c r="G24" s="12"/>
      <c r="H24" s="13"/>
      <c r="J24" s="63"/>
      <c r="K24" s="63"/>
      <c r="L24" s="63"/>
    </row>
    <row r="25" spans="1:14" ht="22.5" customHeight="1">
      <c r="B25" s="40"/>
      <c r="C25" s="42"/>
      <c r="D25" s="43"/>
      <c r="E25" s="41"/>
      <c r="F25" s="11"/>
      <c r="G25" s="12"/>
      <c r="H25" s="13"/>
      <c r="J25" s="63"/>
      <c r="K25" s="63"/>
      <c r="L25" s="63"/>
    </row>
    <row r="26" spans="1:14" ht="22.5" customHeight="1">
      <c r="B26" s="40"/>
      <c r="C26" s="42"/>
      <c r="D26" s="43"/>
      <c r="E26" s="41"/>
      <c r="F26" s="11"/>
      <c r="G26" s="12"/>
      <c r="H26" s="13"/>
      <c r="J26" s="63"/>
      <c r="K26" s="63"/>
      <c r="L26" s="63"/>
    </row>
    <row r="27" spans="1:14" ht="22.5" customHeight="1">
      <c r="B27" s="40"/>
      <c r="C27" s="42"/>
      <c r="D27" s="43"/>
      <c r="E27" s="41"/>
      <c r="F27" s="11"/>
      <c r="G27" s="12"/>
      <c r="H27" s="13"/>
      <c r="J27" s="63"/>
      <c r="K27" s="63"/>
      <c r="L27" s="63"/>
    </row>
    <row r="28" spans="1:14" ht="22.5" customHeight="1" thickBot="1">
      <c r="B28" s="14"/>
      <c r="C28" s="44"/>
      <c r="D28" s="45"/>
      <c r="E28" s="15"/>
      <c r="F28" s="16"/>
      <c r="G28" s="17"/>
      <c r="H28" s="18"/>
      <c r="J28" s="63"/>
      <c r="K28" s="63"/>
      <c r="L28" s="63"/>
    </row>
    <row r="29" spans="1:14" ht="22.5" customHeight="1" thickTop="1">
      <c r="B29" s="24" t="s">
        <v>3</v>
      </c>
      <c r="C29" s="25"/>
      <c r="D29" s="25"/>
      <c r="E29" s="26"/>
      <c r="F29" s="27">
        <f>SUM(F23:H28)</f>
        <v>0</v>
      </c>
      <c r="G29" s="28"/>
      <c r="H29" s="29"/>
      <c r="I29" s="1" t="s">
        <v>10</v>
      </c>
    </row>
    <row r="30" spans="1:14" ht="10.5" customHeight="1"/>
    <row r="31" spans="1:14" ht="22.5" customHeight="1">
      <c r="A31" s="8" t="s">
        <v>12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4" ht="10.5" customHeight="1"/>
    <row r="33" spans="1:12" ht="22.5" customHeight="1">
      <c r="B33" s="30" t="s">
        <v>13</v>
      </c>
      <c r="C33" s="31"/>
      <c r="D33" s="31"/>
      <c r="E33" s="32"/>
      <c r="F33" s="33" t="s">
        <v>14</v>
      </c>
      <c r="G33" s="31"/>
      <c r="H33" s="34"/>
      <c r="J33" s="63" t="s">
        <v>42</v>
      </c>
      <c r="K33" s="64"/>
      <c r="L33" s="64"/>
    </row>
    <row r="34" spans="1:12" ht="22.5" customHeight="1">
      <c r="B34" s="35"/>
      <c r="C34" s="36"/>
      <c r="D34" s="36"/>
      <c r="E34" s="36"/>
      <c r="F34" s="37"/>
      <c r="G34" s="38"/>
      <c r="H34" s="39"/>
      <c r="J34" s="64"/>
      <c r="K34" s="64"/>
      <c r="L34" s="64"/>
    </row>
    <row r="35" spans="1:12" ht="22.5" customHeight="1">
      <c r="B35" s="40"/>
      <c r="C35" s="41"/>
      <c r="D35" s="41"/>
      <c r="E35" s="41"/>
      <c r="F35" s="11"/>
      <c r="G35" s="12"/>
      <c r="H35" s="13"/>
      <c r="J35" s="64"/>
      <c r="K35" s="64"/>
      <c r="L35" s="64"/>
    </row>
    <row r="36" spans="1:12" ht="22.5" customHeight="1">
      <c r="B36" s="40"/>
      <c r="C36" s="41"/>
      <c r="D36" s="41"/>
      <c r="E36" s="41"/>
      <c r="F36" s="11"/>
      <c r="G36" s="12"/>
      <c r="H36" s="13"/>
      <c r="J36" s="64"/>
      <c r="K36" s="64"/>
      <c r="L36" s="64"/>
    </row>
    <row r="37" spans="1:12" ht="22.5" customHeight="1" thickBot="1">
      <c r="B37" s="14"/>
      <c r="C37" s="15"/>
      <c r="D37" s="15"/>
      <c r="E37" s="15"/>
      <c r="F37" s="16"/>
      <c r="G37" s="17"/>
      <c r="H37" s="18"/>
      <c r="J37" s="64"/>
      <c r="K37" s="64"/>
      <c r="L37" s="64"/>
    </row>
    <row r="38" spans="1:12" ht="22.5" customHeight="1" thickTop="1">
      <c r="B38" s="19" t="s">
        <v>3</v>
      </c>
      <c r="C38" s="20"/>
      <c r="D38" s="20"/>
      <c r="E38" s="21"/>
      <c r="F38" s="22">
        <f>SUM(F34:H37)</f>
        <v>0</v>
      </c>
      <c r="G38" s="10"/>
      <c r="H38" s="23"/>
      <c r="I38" s="1" t="s">
        <v>17</v>
      </c>
      <c r="J38" s="9"/>
      <c r="K38" s="9"/>
      <c r="L38" s="9"/>
    </row>
    <row r="39" spans="1:12" ht="10.5" customHeight="1"/>
    <row r="40" spans="1:12" ht="22.5" customHeight="1">
      <c r="A40" s="8" t="s">
        <v>8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</row>
    <row r="41" spans="1:12" ht="10.5" customHeight="1"/>
    <row r="42" spans="1:12" ht="22.5" customHeight="1">
      <c r="B42" s="1" t="s">
        <v>11</v>
      </c>
      <c r="D42" s="10">
        <f>F29-D18</f>
        <v>0</v>
      </c>
      <c r="E42" s="10"/>
      <c r="F42" s="10"/>
      <c r="G42" s="7" t="s">
        <v>18</v>
      </c>
    </row>
    <row r="43" spans="1:12" ht="22.5" customHeight="1">
      <c r="B43" s="1" t="s">
        <v>24</v>
      </c>
      <c r="D43" s="10">
        <f>IF(D42=0,0,(D42-F38)/12)</f>
        <v>0</v>
      </c>
      <c r="E43" s="10"/>
      <c r="F43" s="10"/>
      <c r="G43" s="7" t="s">
        <v>19</v>
      </c>
    </row>
  </sheetData>
  <mergeCells count="76">
    <mergeCell ref="A1:L1"/>
    <mergeCell ref="B5:E5"/>
    <mergeCell ref="H5:K5"/>
    <mergeCell ref="B6:C6"/>
    <mergeCell ref="D6:E6"/>
    <mergeCell ref="H6:I6"/>
    <mergeCell ref="J6:K6"/>
    <mergeCell ref="B7:C7"/>
    <mergeCell ref="D7:E7"/>
    <mergeCell ref="H7:I7"/>
    <mergeCell ref="J7:K7"/>
    <mergeCell ref="B8:C8"/>
    <mergeCell ref="D8:E8"/>
    <mergeCell ref="H8:I8"/>
    <mergeCell ref="J8:K8"/>
    <mergeCell ref="B9:C9"/>
    <mergeCell ref="D9:E9"/>
    <mergeCell ref="H9:I9"/>
    <mergeCell ref="J9:K9"/>
    <mergeCell ref="B10:C10"/>
    <mergeCell ref="D10:E10"/>
    <mergeCell ref="H10:I10"/>
    <mergeCell ref="J10:K10"/>
    <mergeCell ref="B11:C11"/>
    <mergeCell ref="D11:E11"/>
    <mergeCell ref="H11:I11"/>
    <mergeCell ref="J11:K11"/>
    <mergeCell ref="B12:C12"/>
    <mergeCell ref="D12:E12"/>
    <mergeCell ref="H12:I12"/>
    <mergeCell ref="J12:K12"/>
    <mergeCell ref="B22:H22"/>
    <mergeCell ref="J22:L28"/>
    <mergeCell ref="B23:C23"/>
    <mergeCell ref="D23:E23"/>
    <mergeCell ref="F23:H23"/>
    <mergeCell ref="B13:C13"/>
    <mergeCell ref="D13:E13"/>
    <mergeCell ref="H13:I13"/>
    <mergeCell ref="J13:K13"/>
    <mergeCell ref="D18:F18"/>
    <mergeCell ref="B14:K14"/>
    <mergeCell ref="B15:K15"/>
    <mergeCell ref="B16:K16"/>
    <mergeCell ref="B24:C24"/>
    <mergeCell ref="D24:E24"/>
    <mergeCell ref="F24:H24"/>
    <mergeCell ref="B25:C25"/>
    <mergeCell ref="D25:E25"/>
    <mergeCell ref="F25:H25"/>
    <mergeCell ref="B26:C26"/>
    <mergeCell ref="D26:E26"/>
    <mergeCell ref="F26:H26"/>
    <mergeCell ref="B27:C27"/>
    <mergeCell ref="D27:E27"/>
    <mergeCell ref="F27:H27"/>
    <mergeCell ref="B28:C28"/>
    <mergeCell ref="D28:E28"/>
    <mergeCell ref="F28:H28"/>
    <mergeCell ref="B29:E29"/>
    <mergeCell ref="F29:H29"/>
    <mergeCell ref="B33:E33"/>
    <mergeCell ref="F33:H33"/>
    <mergeCell ref="J33:L37"/>
    <mergeCell ref="B34:E34"/>
    <mergeCell ref="F34:H34"/>
    <mergeCell ref="B35:E35"/>
    <mergeCell ref="F35:H35"/>
    <mergeCell ref="B36:E36"/>
    <mergeCell ref="D43:F43"/>
    <mergeCell ref="F36:H36"/>
    <mergeCell ref="B37:E37"/>
    <mergeCell ref="F37:H37"/>
    <mergeCell ref="B38:E38"/>
    <mergeCell ref="F38:H38"/>
    <mergeCell ref="D42:F42"/>
  </mergeCells>
  <phoneticPr fontId="1"/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4CFAC-8D35-BD40-83E4-775F1F4BF3D7}">
  <sheetPr>
    <pageSetUpPr fitToPage="1"/>
  </sheetPr>
  <dimension ref="A1:N43"/>
  <sheetViews>
    <sheetView zoomScaleNormal="100" workbookViewId="0">
      <selection sqref="A1:L1"/>
    </sheetView>
  </sheetViews>
  <sheetFormatPr baseColWidth="10" defaultColWidth="8" defaultRowHeight="22.5" customHeight="1"/>
  <cols>
    <col min="1" max="1" width="3.33203125" style="1" customWidth="1"/>
    <col min="2" max="11" width="7.5" style="1" customWidth="1"/>
    <col min="12" max="12" width="10.5" style="1" customWidth="1"/>
    <col min="13" max="13" width="8" style="1"/>
    <col min="14" max="14" width="10" style="1" bestFit="1" customWidth="1"/>
    <col min="15" max="16384" width="8" style="1"/>
  </cols>
  <sheetData>
    <row r="1" spans="1:12" ht="39" customHeight="1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10.5" customHeight="1"/>
    <row r="3" spans="1:12" ht="22.5" customHeight="1">
      <c r="A3" s="8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0.5" customHeight="1"/>
    <row r="5" spans="1:12" ht="22.5" customHeight="1">
      <c r="B5" s="35" t="s">
        <v>1</v>
      </c>
      <c r="C5" s="36"/>
      <c r="D5" s="36"/>
      <c r="E5" s="60"/>
      <c r="F5" s="2"/>
      <c r="H5" s="35" t="s">
        <v>31</v>
      </c>
      <c r="I5" s="36"/>
      <c r="J5" s="36"/>
      <c r="K5" s="60"/>
    </row>
    <row r="6" spans="1:12" ht="22.5" customHeight="1">
      <c r="B6" s="55" t="s">
        <v>32</v>
      </c>
      <c r="C6" s="56"/>
      <c r="D6" s="57">
        <v>543200</v>
      </c>
      <c r="E6" s="58"/>
      <c r="F6" s="3"/>
      <c r="H6" s="55" t="s">
        <v>32</v>
      </c>
      <c r="I6" s="56"/>
      <c r="J6" s="57">
        <v>421300</v>
      </c>
      <c r="K6" s="58"/>
    </row>
    <row r="7" spans="1:12" ht="22.5" customHeight="1">
      <c r="B7" s="55" t="s">
        <v>16</v>
      </c>
      <c r="C7" s="56"/>
      <c r="D7" s="57">
        <v>1400000</v>
      </c>
      <c r="E7" s="58"/>
      <c r="F7" s="3"/>
      <c r="H7" s="55" t="s">
        <v>16</v>
      </c>
      <c r="I7" s="56"/>
      <c r="J7" s="57">
        <v>1300000</v>
      </c>
      <c r="K7" s="58"/>
    </row>
    <row r="8" spans="1:12" ht="22.5" customHeight="1">
      <c r="B8" s="55" t="s">
        <v>33</v>
      </c>
      <c r="C8" s="56"/>
      <c r="D8" s="57">
        <v>400000</v>
      </c>
      <c r="E8" s="58"/>
      <c r="F8" s="3"/>
      <c r="H8" s="55" t="s">
        <v>33</v>
      </c>
      <c r="I8" s="56"/>
      <c r="J8" s="57">
        <v>400000</v>
      </c>
      <c r="K8" s="58"/>
    </row>
    <row r="9" spans="1:12" ht="22.5" customHeight="1">
      <c r="B9" s="69" t="s">
        <v>34</v>
      </c>
      <c r="C9" s="70"/>
      <c r="D9" s="57">
        <v>2500000</v>
      </c>
      <c r="E9" s="58"/>
      <c r="F9" s="4"/>
      <c r="H9" s="69" t="s">
        <v>34</v>
      </c>
      <c r="I9" s="70"/>
      <c r="J9" s="57">
        <v>2500000</v>
      </c>
      <c r="K9" s="58"/>
    </row>
    <row r="10" spans="1:12" ht="22.5" customHeight="1">
      <c r="B10" s="55"/>
      <c r="C10" s="56"/>
      <c r="D10" s="57"/>
      <c r="E10" s="58"/>
      <c r="F10" s="4"/>
      <c r="H10" s="55"/>
      <c r="I10" s="56"/>
      <c r="J10" s="57"/>
      <c r="K10" s="58"/>
    </row>
    <row r="11" spans="1:12" ht="22.5" customHeight="1">
      <c r="B11" s="40"/>
      <c r="C11" s="41"/>
      <c r="D11" s="11"/>
      <c r="E11" s="13"/>
      <c r="F11" s="4"/>
      <c r="H11" s="40"/>
      <c r="I11" s="41"/>
      <c r="J11" s="11"/>
      <c r="K11" s="13"/>
    </row>
    <row r="12" spans="1:12" ht="22.5" customHeight="1" thickBot="1">
      <c r="B12" s="54" t="s">
        <v>25</v>
      </c>
      <c r="C12" s="45"/>
      <c r="D12" s="16">
        <v>360000</v>
      </c>
      <c r="E12" s="18"/>
      <c r="F12" s="3"/>
      <c r="H12" s="68"/>
      <c r="I12" s="72"/>
      <c r="J12" s="71"/>
      <c r="K12" s="67"/>
    </row>
    <row r="13" spans="1:12" ht="22.5" customHeight="1" thickTop="1">
      <c r="B13" s="46" t="s">
        <v>3</v>
      </c>
      <c r="C13" s="47"/>
      <c r="D13" s="48">
        <f>SUM(D6:E12)</f>
        <v>5203200</v>
      </c>
      <c r="E13" s="49"/>
      <c r="F13" s="4" t="s">
        <v>4</v>
      </c>
      <c r="G13" s="5"/>
      <c r="H13" s="46" t="s">
        <v>3</v>
      </c>
      <c r="I13" s="47"/>
      <c r="J13" s="50">
        <f>SUM(J6:K12)</f>
        <v>4621300</v>
      </c>
      <c r="K13" s="51"/>
      <c r="L13" s="4" t="s">
        <v>5</v>
      </c>
    </row>
    <row r="14" spans="1:12" ht="18" customHeight="1">
      <c r="B14" s="65" t="s">
        <v>26</v>
      </c>
      <c r="C14" s="62"/>
      <c r="D14" s="62"/>
      <c r="E14" s="62"/>
      <c r="F14" s="62"/>
      <c r="G14" s="62"/>
      <c r="H14" s="62"/>
      <c r="I14" s="62"/>
      <c r="J14" s="62"/>
      <c r="K14" s="62"/>
      <c r="L14" s="4"/>
    </row>
    <row r="15" spans="1:12" ht="18" customHeight="1">
      <c r="B15" s="61" t="s">
        <v>27</v>
      </c>
      <c r="C15" s="61"/>
      <c r="D15" s="61"/>
      <c r="E15" s="61"/>
      <c r="F15" s="61"/>
      <c r="G15" s="61"/>
      <c r="H15" s="61"/>
      <c r="I15" s="61"/>
      <c r="J15" s="61"/>
      <c r="K15" s="61"/>
      <c r="L15" s="4"/>
    </row>
    <row r="16" spans="1:12" ht="18" customHeight="1">
      <c r="B16" s="61" t="s">
        <v>29</v>
      </c>
      <c r="C16" s="61"/>
      <c r="D16" s="61"/>
      <c r="E16" s="61"/>
      <c r="F16" s="61"/>
      <c r="G16" s="61"/>
      <c r="H16" s="61"/>
      <c r="I16" s="61"/>
      <c r="J16" s="61"/>
      <c r="K16" s="61"/>
      <c r="L16" s="4"/>
    </row>
    <row r="17" spans="1:14" ht="10.5" customHeight="1">
      <c r="N17" s="6"/>
    </row>
    <row r="18" spans="1:14" ht="22.5" customHeight="1">
      <c r="B18" s="1" t="s">
        <v>6</v>
      </c>
      <c r="D18" s="10">
        <f>D13-J13</f>
        <v>581900</v>
      </c>
      <c r="E18" s="10"/>
      <c r="F18" s="10"/>
      <c r="G18" s="7" t="s">
        <v>7</v>
      </c>
    </row>
    <row r="19" spans="1:14" ht="10.5" customHeight="1"/>
    <row r="20" spans="1:14" ht="22.5" customHeight="1">
      <c r="A20" s="8" t="s">
        <v>15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14" ht="10.5" customHeight="1"/>
    <row r="22" spans="1:14" ht="22.5" customHeight="1">
      <c r="B22" s="30" t="s">
        <v>37</v>
      </c>
      <c r="C22" s="31"/>
      <c r="D22" s="31"/>
      <c r="E22" s="31"/>
      <c r="F22" s="31"/>
      <c r="G22" s="31"/>
      <c r="H22" s="34"/>
      <c r="J22" s="63" t="s">
        <v>41</v>
      </c>
      <c r="K22" s="63"/>
      <c r="L22" s="63"/>
    </row>
    <row r="23" spans="1:14" ht="22.5" customHeight="1">
      <c r="B23" s="35" t="s">
        <v>35</v>
      </c>
      <c r="C23" s="52"/>
      <c r="D23" s="53" t="s">
        <v>9</v>
      </c>
      <c r="E23" s="36"/>
      <c r="F23" s="37">
        <v>4000000</v>
      </c>
      <c r="G23" s="38"/>
      <c r="H23" s="39"/>
      <c r="J23" s="63"/>
      <c r="K23" s="63"/>
      <c r="L23" s="63"/>
    </row>
    <row r="24" spans="1:14" ht="22.5" customHeight="1">
      <c r="B24" s="40" t="s">
        <v>36</v>
      </c>
      <c r="C24" s="42"/>
      <c r="D24" s="43" t="s">
        <v>9</v>
      </c>
      <c r="E24" s="41"/>
      <c r="F24" s="11">
        <v>830000</v>
      </c>
      <c r="G24" s="12"/>
      <c r="H24" s="13"/>
      <c r="J24" s="63"/>
      <c r="K24" s="63"/>
      <c r="L24" s="63"/>
    </row>
    <row r="25" spans="1:14" ht="22.5" customHeight="1">
      <c r="B25" s="40" t="s">
        <v>38</v>
      </c>
      <c r="C25" s="42"/>
      <c r="D25" s="43" t="s">
        <v>40</v>
      </c>
      <c r="E25" s="41"/>
      <c r="F25" s="11">
        <v>200000</v>
      </c>
      <c r="G25" s="12"/>
      <c r="H25" s="13"/>
      <c r="J25" s="63"/>
      <c r="K25" s="63"/>
      <c r="L25" s="63"/>
    </row>
    <row r="26" spans="1:14" ht="22.5" customHeight="1">
      <c r="B26" s="40"/>
      <c r="C26" s="42"/>
      <c r="D26" s="43"/>
      <c r="E26" s="41"/>
      <c r="F26" s="11"/>
      <c r="G26" s="12"/>
      <c r="H26" s="13"/>
      <c r="J26" s="63"/>
      <c r="K26" s="63"/>
      <c r="L26" s="63"/>
    </row>
    <row r="27" spans="1:14" ht="22.5" customHeight="1">
      <c r="B27" s="40"/>
      <c r="C27" s="42"/>
      <c r="D27" s="43"/>
      <c r="E27" s="41"/>
      <c r="F27" s="11"/>
      <c r="G27" s="12"/>
      <c r="H27" s="13"/>
      <c r="J27" s="63"/>
      <c r="K27" s="63"/>
      <c r="L27" s="63"/>
    </row>
    <row r="28" spans="1:14" ht="22.5" customHeight="1" thickBot="1">
      <c r="B28" s="14"/>
      <c r="C28" s="44"/>
      <c r="D28" s="45"/>
      <c r="E28" s="15"/>
      <c r="F28" s="16"/>
      <c r="G28" s="17"/>
      <c r="H28" s="18"/>
      <c r="J28" s="63"/>
      <c r="K28" s="63"/>
      <c r="L28" s="63"/>
    </row>
    <row r="29" spans="1:14" ht="22.5" customHeight="1" thickTop="1">
      <c r="B29" s="24" t="s">
        <v>3</v>
      </c>
      <c r="C29" s="25"/>
      <c r="D29" s="25"/>
      <c r="E29" s="26"/>
      <c r="F29" s="27">
        <f>SUM(F23:H28)</f>
        <v>5030000</v>
      </c>
      <c r="G29" s="28"/>
      <c r="H29" s="29"/>
      <c r="I29" s="1" t="s">
        <v>10</v>
      </c>
    </row>
    <row r="30" spans="1:14" ht="10.5" customHeight="1"/>
    <row r="31" spans="1:14" ht="22.5" customHeight="1">
      <c r="A31" s="8" t="s">
        <v>12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4" ht="10.5" customHeight="1"/>
    <row r="33" spans="1:12" ht="22.5" customHeight="1">
      <c r="B33" s="30" t="s">
        <v>13</v>
      </c>
      <c r="C33" s="31"/>
      <c r="D33" s="31"/>
      <c r="E33" s="32"/>
      <c r="F33" s="33" t="s">
        <v>14</v>
      </c>
      <c r="G33" s="31"/>
      <c r="H33" s="34"/>
      <c r="J33" s="63" t="s">
        <v>42</v>
      </c>
      <c r="K33" s="64"/>
      <c r="L33" s="64"/>
    </row>
    <row r="34" spans="1:12" ht="22.5" customHeight="1">
      <c r="B34" s="35" t="s">
        <v>39</v>
      </c>
      <c r="C34" s="36"/>
      <c r="D34" s="36"/>
      <c r="E34" s="36"/>
      <c r="F34" s="37">
        <v>500000</v>
      </c>
      <c r="G34" s="38"/>
      <c r="H34" s="39"/>
      <c r="J34" s="64"/>
      <c r="K34" s="64"/>
      <c r="L34" s="64"/>
    </row>
    <row r="35" spans="1:12" ht="22.5" customHeight="1">
      <c r="B35" s="40"/>
      <c r="C35" s="41"/>
      <c r="D35" s="41"/>
      <c r="E35" s="41"/>
      <c r="F35" s="11"/>
      <c r="G35" s="12"/>
      <c r="H35" s="13"/>
      <c r="J35" s="64"/>
      <c r="K35" s="64"/>
      <c r="L35" s="64"/>
    </row>
    <row r="36" spans="1:12" ht="22.5" customHeight="1">
      <c r="B36" s="40"/>
      <c r="C36" s="41"/>
      <c r="D36" s="41"/>
      <c r="E36" s="41"/>
      <c r="F36" s="11"/>
      <c r="G36" s="12"/>
      <c r="H36" s="13"/>
      <c r="J36" s="64"/>
      <c r="K36" s="64"/>
      <c r="L36" s="64"/>
    </row>
    <row r="37" spans="1:12" ht="22.5" customHeight="1" thickBot="1">
      <c r="B37" s="14"/>
      <c r="C37" s="15"/>
      <c r="D37" s="15"/>
      <c r="E37" s="15"/>
      <c r="F37" s="16"/>
      <c r="G37" s="17"/>
      <c r="H37" s="18"/>
      <c r="J37" s="64"/>
      <c r="K37" s="64"/>
      <c r="L37" s="64"/>
    </row>
    <row r="38" spans="1:12" ht="22.5" customHeight="1" thickTop="1">
      <c r="B38" s="19" t="s">
        <v>3</v>
      </c>
      <c r="C38" s="20"/>
      <c r="D38" s="20"/>
      <c r="E38" s="21"/>
      <c r="F38" s="22">
        <f>SUM(F34:H37)</f>
        <v>500000</v>
      </c>
      <c r="G38" s="10"/>
      <c r="H38" s="23"/>
      <c r="I38" s="1" t="s">
        <v>17</v>
      </c>
      <c r="J38" s="9"/>
      <c r="K38" s="9"/>
      <c r="L38" s="9"/>
    </row>
    <row r="39" spans="1:12" ht="10.5" customHeight="1"/>
    <row r="40" spans="1:12" ht="22.5" customHeight="1">
      <c r="A40" s="8" t="s">
        <v>8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</row>
    <row r="41" spans="1:12" ht="10.5" customHeight="1"/>
    <row r="42" spans="1:12" ht="22.5" customHeight="1">
      <c r="B42" s="1" t="s">
        <v>11</v>
      </c>
      <c r="D42" s="10">
        <f>F29-D18</f>
        <v>4448100</v>
      </c>
      <c r="E42" s="10"/>
      <c r="F42" s="10"/>
      <c r="G42" s="7" t="s">
        <v>18</v>
      </c>
    </row>
    <row r="43" spans="1:12" ht="22.5" customHeight="1">
      <c r="B43" s="1" t="s">
        <v>24</v>
      </c>
      <c r="D43" s="10">
        <f>IF(D42=0,0,(D42-F38)/12)</f>
        <v>329008.33333333331</v>
      </c>
      <c r="E43" s="10"/>
      <c r="F43" s="10"/>
      <c r="G43" s="7" t="s">
        <v>19</v>
      </c>
    </row>
  </sheetData>
  <mergeCells count="76">
    <mergeCell ref="D43:F43"/>
    <mergeCell ref="F36:H36"/>
    <mergeCell ref="B37:E37"/>
    <mergeCell ref="F37:H37"/>
    <mergeCell ref="B38:E38"/>
    <mergeCell ref="F38:H38"/>
    <mergeCell ref="D42:F42"/>
    <mergeCell ref="B29:E29"/>
    <mergeCell ref="F29:H29"/>
    <mergeCell ref="B33:E33"/>
    <mergeCell ref="F33:H33"/>
    <mergeCell ref="J33:L37"/>
    <mergeCell ref="B34:E34"/>
    <mergeCell ref="F34:H34"/>
    <mergeCell ref="B35:E35"/>
    <mergeCell ref="F35:H35"/>
    <mergeCell ref="B36:E36"/>
    <mergeCell ref="B27:C27"/>
    <mergeCell ref="D27:E27"/>
    <mergeCell ref="F27:H27"/>
    <mergeCell ref="B28:C28"/>
    <mergeCell ref="D28:E28"/>
    <mergeCell ref="F28:H28"/>
    <mergeCell ref="B25:C25"/>
    <mergeCell ref="D25:E25"/>
    <mergeCell ref="F25:H25"/>
    <mergeCell ref="B26:C26"/>
    <mergeCell ref="D26:E26"/>
    <mergeCell ref="F26:H26"/>
    <mergeCell ref="B16:K16"/>
    <mergeCell ref="D18:F18"/>
    <mergeCell ref="B22:H22"/>
    <mergeCell ref="J22:L28"/>
    <mergeCell ref="B23:C23"/>
    <mergeCell ref="D23:E23"/>
    <mergeCell ref="F23:H23"/>
    <mergeCell ref="B24:C24"/>
    <mergeCell ref="D24:E24"/>
    <mergeCell ref="F24:H24"/>
    <mergeCell ref="B13:C13"/>
    <mergeCell ref="D13:E13"/>
    <mergeCell ref="H13:I13"/>
    <mergeCell ref="J13:K13"/>
    <mergeCell ref="B14:K14"/>
    <mergeCell ref="B15:K15"/>
    <mergeCell ref="B11:C11"/>
    <mergeCell ref="D11:E11"/>
    <mergeCell ref="H11:I11"/>
    <mergeCell ref="J11:K11"/>
    <mergeCell ref="B12:C12"/>
    <mergeCell ref="D12:E12"/>
    <mergeCell ref="H12:I12"/>
    <mergeCell ref="J12:K12"/>
    <mergeCell ref="B9:C9"/>
    <mergeCell ref="D9:E9"/>
    <mergeCell ref="H9:I9"/>
    <mergeCell ref="J9:K9"/>
    <mergeCell ref="B10:C10"/>
    <mergeCell ref="D10:E10"/>
    <mergeCell ref="H10:I10"/>
    <mergeCell ref="J10:K10"/>
    <mergeCell ref="B7:C7"/>
    <mergeCell ref="D7:E7"/>
    <mergeCell ref="H7:I7"/>
    <mergeCell ref="J7:K7"/>
    <mergeCell ref="B8:C8"/>
    <mergeCell ref="D8:E8"/>
    <mergeCell ref="H8:I8"/>
    <mergeCell ref="J8:K8"/>
    <mergeCell ref="A1:L1"/>
    <mergeCell ref="B5:E5"/>
    <mergeCell ref="H5:K5"/>
    <mergeCell ref="B6:C6"/>
    <mergeCell ref="D6:E6"/>
    <mergeCell ref="H6:I6"/>
    <mergeCell ref="J6:K6"/>
  </mergeCells>
  <phoneticPr fontId="1"/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決算シート</vt:lpstr>
      <vt:lpstr>決算シートサンプル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daisuke</dc:creator>
  <cp:lastModifiedBy>鈴木 大輔</cp:lastModifiedBy>
  <cp:lastPrinted>2022-06-10T01:55:48Z</cp:lastPrinted>
  <dcterms:created xsi:type="dcterms:W3CDTF">2013-07-07T14:42:43Z</dcterms:created>
  <dcterms:modified xsi:type="dcterms:W3CDTF">2022-06-10T01:56:34Z</dcterms:modified>
</cp:coreProperties>
</file>