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zukidaisuke/Desktop/"/>
    </mc:Choice>
  </mc:AlternateContent>
  <xr:revisionPtr revIDLastSave="0" documentId="13_ncr:1_{D140A8CA-0FEF-B74B-84D8-AF7B180FED03}" xr6:coauthVersionLast="45" xr6:coauthVersionMax="45" xr10:uidLastSave="{00000000-0000-0000-0000-000000000000}"/>
  <bookViews>
    <workbookView xWindow="480" yWindow="460" windowWidth="18200" windowHeight="15540" xr2:uid="{00000000-000D-0000-FFFF-FFFF00000000}"/>
  </bookViews>
  <sheets>
    <sheet name="決算シート" sheetId="7" r:id="rId1"/>
    <sheet name="決算サンプル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7" l="1"/>
  <c r="D15" i="7" s="1"/>
  <c r="F36" i="7"/>
  <c r="F27" i="7"/>
  <c r="J13" i="7"/>
  <c r="D40" i="7" l="1"/>
  <c r="D41" i="7" s="1"/>
  <c r="F27" i="5"/>
  <c r="F36" i="5"/>
  <c r="J13" i="5"/>
  <c r="D13" i="5"/>
  <c r="D15" i="5" l="1"/>
  <c r="D40" i="5" s="1"/>
  <c r="D41" i="5" s="1"/>
</calcChain>
</file>

<file path=xl/sharedStrings.xml><?xml version="1.0" encoding="utf-8"?>
<sst xmlns="http://schemas.openxmlformats.org/spreadsheetml/2006/main" count="79" uniqueCount="41">
  <si>
    <t>貯蓄額の確認</t>
    <rPh sb="0" eb="3">
      <t>チョチクガク</t>
    </rPh>
    <rPh sb="4" eb="6">
      <t>カクニン</t>
    </rPh>
    <phoneticPr fontId="1"/>
  </si>
  <si>
    <t>昨年12月31日の口座残高</t>
    <rPh sb="0" eb="2">
      <t>サクネン</t>
    </rPh>
    <rPh sb="4" eb="5">
      <t>ガツ</t>
    </rPh>
    <rPh sb="7" eb="8">
      <t>ニチ</t>
    </rPh>
    <rPh sb="9" eb="11">
      <t>コウザ</t>
    </rPh>
    <rPh sb="11" eb="13">
      <t>ザンダカ</t>
    </rPh>
    <phoneticPr fontId="1"/>
  </si>
  <si>
    <t>12月31日の口座残高</t>
    <rPh sb="2" eb="3">
      <t>ガツ</t>
    </rPh>
    <rPh sb="5" eb="6">
      <t>ニチ</t>
    </rPh>
    <rPh sb="7" eb="9">
      <t>コウザ</t>
    </rPh>
    <rPh sb="9" eb="11">
      <t>ザンダカ</t>
    </rPh>
    <phoneticPr fontId="1"/>
  </si>
  <si>
    <t>銀行</t>
    <rPh sb="0" eb="2">
      <t>ギンコウ</t>
    </rPh>
    <phoneticPr fontId="1"/>
  </si>
  <si>
    <t>合計</t>
    <rPh sb="0" eb="2">
      <t>ゴウケイ</t>
    </rPh>
    <phoneticPr fontId="1"/>
  </si>
  <si>
    <t>・・・①</t>
    <phoneticPr fontId="1"/>
  </si>
  <si>
    <t>・・・②</t>
    <phoneticPr fontId="1"/>
  </si>
  <si>
    <t>①　－　②　＝</t>
    <phoneticPr fontId="1"/>
  </si>
  <si>
    <t>・・・一年間で貯まった金額　③</t>
    <phoneticPr fontId="1"/>
  </si>
  <si>
    <t>年間収支の確認</t>
    <rPh sb="0" eb="2">
      <t>ネンカン</t>
    </rPh>
    <rPh sb="2" eb="4">
      <t>シュウシ</t>
    </rPh>
    <rPh sb="5" eb="7">
      <t>カクニン</t>
    </rPh>
    <phoneticPr fontId="1"/>
  </si>
  <si>
    <t>給与合計</t>
    <rPh sb="0" eb="2">
      <t>キュウヨ</t>
    </rPh>
    <rPh sb="2" eb="4">
      <t>ゴウケイ</t>
    </rPh>
    <phoneticPr fontId="1"/>
  </si>
  <si>
    <t>・・・④</t>
    <phoneticPr fontId="1"/>
  </si>
  <si>
    <t>④　－　③　＝</t>
    <phoneticPr fontId="1"/>
  </si>
  <si>
    <t>今年だけ、特別に使ったお金</t>
    <rPh sb="0" eb="2">
      <t>コトシ</t>
    </rPh>
    <rPh sb="5" eb="7">
      <t>トクベツ</t>
    </rPh>
    <rPh sb="8" eb="9">
      <t>ツカ</t>
    </rPh>
    <rPh sb="12" eb="13">
      <t>カネ</t>
    </rPh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</si>
  <si>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</si>
  <si>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</si>
  <si>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年間収入の確認</t>
    <rPh sb="0" eb="2">
      <t>ネンカン</t>
    </rPh>
    <rPh sb="2" eb="4">
      <t>シュウニュウ</t>
    </rPh>
    <rPh sb="5" eb="7">
      <t>カクニン</t>
    </rPh>
    <phoneticPr fontId="1"/>
  </si>
  <si>
    <t>静岡銀行</t>
    <rPh sb="0" eb="2">
      <t>シズオカ</t>
    </rPh>
    <rPh sb="2" eb="4">
      <t>ギンコウ</t>
    </rPh>
    <phoneticPr fontId="1"/>
  </si>
  <si>
    <t>遠州信用金庫</t>
    <rPh sb="0" eb="2">
      <t>エンシュウ</t>
    </rPh>
    <rPh sb="2" eb="4">
      <t>シンヨウ</t>
    </rPh>
    <rPh sb="4" eb="6">
      <t>キンコ</t>
    </rPh>
    <phoneticPr fontId="1"/>
  </si>
  <si>
    <t>浜松信用金庫</t>
    <rPh sb="0" eb="2">
      <t>ハママツ</t>
    </rPh>
    <rPh sb="2" eb="4">
      <t>シンヨウ</t>
    </rPh>
    <rPh sb="4" eb="6">
      <t>キンコ</t>
    </rPh>
    <phoneticPr fontId="1"/>
  </si>
  <si>
    <t>ゆうちょ銀行</t>
    <rPh sb="4" eb="6">
      <t>ギンコウ</t>
    </rPh>
    <phoneticPr fontId="1"/>
  </si>
  <si>
    <t>妻貯蓄口座</t>
    <rPh sb="0" eb="1">
      <t>ツマ</t>
    </rPh>
    <rPh sb="1" eb="3">
      <t>チョチク</t>
    </rPh>
    <rPh sb="3" eb="5">
      <t>コウザ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</si>
  <si>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</si>
  <si>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</si>
  <si>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祖父から子供へ</t>
    <rPh sb="0" eb="2">
      <t>ソフ</t>
    </rPh>
    <rPh sb="4" eb="6">
      <t>コドモ</t>
    </rPh>
    <phoneticPr fontId="1"/>
  </si>
  <si>
    <t>・・・⑤</t>
    <phoneticPr fontId="1"/>
  </si>
  <si>
    <t>・・・一年間で使った金額　⑥</t>
    <rPh sb="7" eb="8">
      <t>ツカ</t>
    </rPh>
    <phoneticPr fontId="1"/>
  </si>
  <si>
    <t>・・・一ヶ月の生活費（特別支出除く）</t>
    <rPh sb="3" eb="6">
      <t>イッカゲツ</t>
    </rPh>
    <rPh sb="7" eb="10">
      <t>セイカツヒ</t>
    </rPh>
    <rPh sb="11" eb="13">
      <t>トクベツ</t>
    </rPh>
    <rPh sb="13" eb="15">
      <t>シシュツ</t>
    </rPh>
    <rPh sb="15" eb="16">
      <t>ノゾ</t>
    </rPh>
    <phoneticPr fontId="1"/>
  </si>
  <si>
    <t>iDeCo</t>
    <phoneticPr fontId="1"/>
  </si>
  <si>
    <t>つみたてNISA</t>
    <phoneticPr fontId="1"/>
  </si>
  <si>
    <t>児童手当</t>
    <rPh sb="0" eb="4">
      <t xml:space="preserve">ジドウテアテ </t>
    </rPh>
    <phoneticPr fontId="1"/>
  </si>
  <si>
    <t>補助金</t>
    <rPh sb="0" eb="3">
      <t xml:space="preserve">ホジョキｎ </t>
    </rPh>
    <phoneticPr fontId="1"/>
  </si>
  <si>
    <t>自動車購入</t>
    <rPh sb="0" eb="3">
      <t xml:space="preserve">ジドウシャ </t>
    </rPh>
    <rPh sb="3" eb="5">
      <t xml:space="preserve">コウニュウ </t>
    </rPh>
    <phoneticPr fontId="1"/>
  </si>
  <si>
    <t>収入として計算するもの
・給料や賞与などの収入。
・児童手当、補助金や給付金など。
・保険（学資含む）の給付金、満期金、祝い金などで。
・贈与など現金で手に入れた金額。
※貯蓄用口座に資金移転した際の入金額は含みません。</t>
    <rPh sb="0" eb="2">
      <t xml:space="preserve">シュウニュウトシテ </t>
    </rPh>
    <rPh sb="5" eb="7">
      <t xml:space="preserve">ケイサンスルモノ </t>
    </rPh>
    <rPh sb="12" eb="14">
      <t xml:space="preserve">キュウリョウナド </t>
    </rPh>
    <rPh sb="15" eb="17">
      <t xml:space="preserve">ショウヨ </t>
    </rPh>
    <rPh sb="20" eb="22">
      <t xml:space="preserve">シュウニュウトシテ </t>
    </rPh>
    <rPh sb="25" eb="29">
      <t xml:space="preserve">ジドウテアテ </t>
    </rPh>
    <rPh sb="30" eb="33">
      <t xml:space="preserve">ホジョキンヤ </t>
    </rPh>
    <rPh sb="34" eb="37">
      <t xml:space="preserve">キュウフキン </t>
    </rPh>
    <rPh sb="42" eb="44">
      <t xml:space="preserve">ガクシホケンノ </t>
    </rPh>
    <rPh sb="45" eb="47">
      <t xml:space="preserve">ガクシ </t>
    </rPh>
    <rPh sb="47" eb="48">
      <t xml:space="preserve">フクム </t>
    </rPh>
    <rPh sb="51" eb="54">
      <t xml:space="preserve">キュウフキン </t>
    </rPh>
    <rPh sb="55" eb="58">
      <t xml:space="preserve">マンキキン </t>
    </rPh>
    <rPh sb="59" eb="60">
      <t xml:space="preserve">イワイキン </t>
    </rPh>
    <rPh sb="66" eb="68">
      <t>ゾウヨ</t>
    </rPh>
    <rPh sb="69" eb="70">
      <t>タカラ</t>
    </rPh>
    <rPh sb="70" eb="72">
      <t>ゲンキン</t>
    </rPh>
    <rPh sb="73" eb="74">
      <t>テ</t>
    </rPh>
    <rPh sb="75" eb="76">
      <t>イ</t>
    </rPh>
    <rPh sb="78" eb="80">
      <t>キンガク</t>
    </rPh>
    <rPh sb="86" eb="91">
      <t xml:space="preserve">チョチクヨウコウザニ </t>
    </rPh>
    <rPh sb="92" eb="96">
      <t xml:space="preserve">シキンイテン </t>
    </rPh>
    <rPh sb="100" eb="103">
      <t xml:space="preserve">ニュウキンガクハ </t>
    </rPh>
    <rPh sb="104" eb="105">
      <t xml:space="preserve">フクミマセン </t>
    </rPh>
    <phoneticPr fontId="1"/>
  </si>
  <si>
    <t>・自動車の購入資金。
・住宅購入の頭金や引越し費用など。
・住宅ローンの繰上げ返済。
・一時的に支払う子供の教育費用（入学金など）</t>
    <rPh sb="1" eb="4">
      <t>ジドウシャ</t>
    </rPh>
    <rPh sb="5" eb="7">
      <t>コウニュウ</t>
    </rPh>
    <rPh sb="7" eb="9">
      <t>シキン</t>
    </rPh>
    <rPh sb="12" eb="14">
      <t>ジュウタク</t>
    </rPh>
    <rPh sb="14" eb="16">
      <t>コウニュウ</t>
    </rPh>
    <rPh sb="17" eb="19">
      <t>アタマキン</t>
    </rPh>
    <rPh sb="20" eb="22">
      <t>ヒッコ</t>
    </rPh>
    <rPh sb="23" eb="25">
      <t>ヒヨウ</t>
    </rPh>
    <rPh sb="30" eb="32">
      <t>ジュウタク</t>
    </rPh>
    <rPh sb="36" eb="38">
      <t>クリア</t>
    </rPh>
    <rPh sb="39" eb="41">
      <t>ヘンサイ</t>
    </rPh>
    <rPh sb="44" eb="47">
      <t xml:space="preserve">イチジテキニ </t>
    </rPh>
    <rPh sb="48" eb="50">
      <t xml:space="preserve">シハラウ </t>
    </rPh>
    <rPh sb="51" eb="53">
      <t>コドモ</t>
    </rPh>
    <rPh sb="54" eb="56">
      <t xml:space="preserve">キョウイク </t>
    </rPh>
    <rPh sb="56" eb="58">
      <t>ヒヨウ</t>
    </rPh>
    <rPh sb="59" eb="62">
      <t>ニュウガクキン</t>
    </rPh>
    <phoneticPr fontId="1"/>
  </si>
  <si>
    <t>２０２０年　〇〇家　決算シート（サンプル）</t>
    <rPh sb="4" eb="5">
      <t>ネン</t>
    </rPh>
    <rPh sb="8" eb="9">
      <t>ケ</t>
    </rPh>
    <rPh sb="10" eb="12">
      <t>ケッサン</t>
    </rPh>
    <phoneticPr fontId="1"/>
  </si>
  <si>
    <t>月　　日の口座残高</t>
    <rPh sb="0" eb="1">
      <t>ガツ</t>
    </rPh>
    <rPh sb="3" eb="4">
      <t>ニチ</t>
    </rPh>
    <rPh sb="5" eb="7">
      <t>コウザ</t>
    </rPh>
    <rPh sb="7" eb="9">
      <t>ザンダカ</t>
    </rPh>
    <phoneticPr fontId="1"/>
  </si>
  <si>
    <t>昨年　　月　　日の口座残高</t>
    <rPh sb="0" eb="2">
      <t>サクネン</t>
    </rPh>
    <rPh sb="4" eb="5">
      <t>ガツ</t>
    </rPh>
    <rPh sb="7" eb="8">
      <t>ニチ</t>
    </rPh>
    <rPh sb="9" eb="11">
      <t>コウザ</t>
    </rPh>
    <rPh sb="11" eb="13">
      <t>ザンダカ</t>
    </rPh>
    <phoneticPr fontId="1"/>
  </si>
  <si>
    <t>上記と同期間の収入</t>
    <rPh sb="0" eb="2">
      <t xml:space="preserve">ジョウキト </t>
    </rPh>
    <rPh sb="3" eb="6">
      <t xml:space="preserve">ドウキカン </t>
    </rPh>
    <rPh sb="7" eb="9">
      <t>シュウニュウ</t>
    </rPh>
    <phoneticPr fontId="1"/>
  </si>
  <si>
    <t>　　　　年　　　　　家　決算シート</t>
    <rPh sb="4" eb="5">
      <t>ネン</t>
    </rPh>
    <rPh sb="10" eb="11">
      <t>ケ</t>
    </rPh>
    <rPh sb="12" eb="14">
      <t>ケッサン</t>
    </rPh>
    <phoneticPr fontId="1"/>
  </si>
  <si>
    <t>⑥－⑤÷12 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</si>
</sst>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&quot;円&quot;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>
      <alignment vertical="center"/>
    </xf>
    <xf numFmtId="0" fontId="5" fillId="2" borderId="0" xfId="0" applyFont="1" applyFill="1">
      <alignment vertical="center"/>
    </xf>
    <xf numFmtId="0" fontId="3" fillId="0" borderId="0" xfId="0" applyFont="1" applyAlignment="1">
      <alignment vertical="center"/>
    </xf>
    <xf numFmtId="176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176" fontId="2" fillId="0" borderId="19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3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176" fontId="2" fillId="0" borderId="33" xfId="0" applyNumberFormat="1" applyFont="1" applyBorder="1" applyAlignment="1" applyProtection="1">
      <alignment horizontal="right" vertical="center"/>
    </xf>
    <xf numFmtId="176" fontId="2" fillId="0" borderId="32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114301</xdr:colOff>
      <xdr:row>0</xdr:row>
      <xdr:rowOff>40940</xdr:rowOff>
    </xdr:from>
    <xdr:to>
      <xdr:col>11</xdr:col>
      <xdr:colOff>622301</xdr:colOff>
      <xdr:row>0</xdr:row>
      <xdr:rowOff>444499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E9EA1F4-87E5-DA40-808B-047229D49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801" y="40940"/>
          <a:ext cx="2222500" cy="403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114301</xdr:colOff>
      <xdr:row>0</xdr:row>
      <xdr:rowOff>40940</xdr:rowOff>
    </xdr:from>
    <xdr:to>
      <xdr:col>11</xdr:col>
      <xdr:colOff>622301</xdr:colOff>
      <xdr:row>0</xdr:row>
      <xdr:rowOff>444499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9286046-2C45-434E-A129-04B6F3BA0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801" y="40940"/>
          <a:ext cx="2222500" cy="40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7831E-0720-824F-B146-78496C462682}">
  <dimension ref="A1:N41"/>
  <sheetViews>
    <sheetView tabSelected="1" zoomScaleNormal="100" workbookViewId="0">
      <selection sqref="A1:L1"/>
    </sheetView>
  </sheetViews>
  <sheetFormatPr baseColWidth="10" defaultColWidth="8" defaultRowHeight="22.5" customHeight="1"/>
  <cols>
    <col min="1" max="1" width="3.33203125" style="1" customWidth="1"/>
    <col min="2" max="11" width="7.5" style="1" customWidth="1"/>
    <col min="12" max="12" width="9.6640625" style="1" customWidth="1"/>
    <col min="13" max="13" width="8" style="1"/>
    <col min="14" max="14" width="10" style="1" bestFit="1" customWidth="1"/>
    <col min="15" max="16384" width="8" style="1"/>
  </cols>
  <sheetData>
    <row r="1" spans="1:14" ht="39" customHeight="1">
      <c r="A1" s="59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0.5" customHeight="1"/>
    <row r="3" spans="1:14" ht="22.5" customHeight="1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ht="10.5" customHeight="1"/>
    <row r="5" spans="1:14" ht="22.5" customHeight="1">
      <c r="B5" s="30" t="s">
        <v>36</v>
      </c>
      <c r="C5" s="21"/>
      <c r="D5" s="21"/>
      <c r="E5" s="53"/>
      <c r="F5" s="2"/>
      <c r="H5" s="30" t="s">
        <v>37</v>
      </c>
      <c r="I5" s="21"/>
      <c r="J5" s="21"/>
      <c r="K5" s="53"/>
    </row>
    <row r="6" spans="1:14" ht="22.5" customHeight="1">
      <c r="B6" s="47" t="s">
        <v>3</v>
      </c>
      <c r="C6" s="48"/>
      <c r="D6" s="49"/>
      <c r="E6" s="50"/>
      <c r="F6" s="3"/>
      <c r="H6" s="47" t="s">
        <v>3</v>
      </c>
      <c r="I6" s="48"/>
      <c r="J6" s="49"/>
      <c r="K6" s="50"/>
    </row>
    <row r="7" spans="1:14" ht="22.5" customHeight="1">
      <c r="B7" s="47" t="s">
        <v>3</v>
      </c>
      <c r="C7" s="48"/>
      <c r="D7" s="49"/>
      <c r="E7" s="50"/>
      <c r="F7" s="3"/>
      <c r="H7" s="47" t="s">
        <v>3</v>
      </c>
      <c r="I7" s="48"/>
      <c r="J7" s="49"/>
      <c r="K7" s="50"/>
    </row>
    <row r="8" spans="1:14" ht="22.5" customHeight="1">
      <c r="B8" s="47"/>
      <c r="C8" s="48"/>
      <c r="D8" s="49"/>
      <c r="E8" s="50"/>
      <c r="F8" s="3"/>
      <c r="H8" s="47"/>
      <c r="I8" s="48"/>
      <c r="J8" s="49"/>
      <c r="K8" s="50"/>
    </row>
    <row r="9" spans="1:14" ht="22.5" customHeight="1">
      <c r="B9" s="47"/>
      <c r="C9" s="48"/>
      <c r="D9" s="49"/>
      <c r="E9" s="50"/>
      <c r="F9" s="4"/>
      <c r="H9" s="47"/>
      <c r="I9" s="48"/>
      <c r="J9" s="49"/>
      <c r="K9" s="50"/>
    </row>
    <row r="10" spans="1:14" ht="22.5" customHeight="1">
      <c r="B10" s="47"/>
      <c r="C10" s="48"/>
      <c r="D10" s="49"/>
      <c r="E10" s="50"/>
      <c r="F10" s="4"/>
      <c r="H10" s="47"/>
      <c r="I10" s="48"/>
      <c r="J10" s="49"/>
      <c r="K10" s="50"/>
    </row>
    <row r="11" spans="1:14" ht="22.5" customHeight="1">
      <c r="B11" s="31"/>
      <c r="C11" s="19"/>
      <c r="D11" s="15"/>
      <c r="E11" s="17"/>
      <c r="F11" s="4"/>
      <c r="H11" s="31"/>
      <c r="I11" s="19"/>
      <c r="J11" s="15"/>
      <c r="K11" s="17"/>
    </row>
    <row r="12" spans="1:14" ht="22.5" customHeight="1" thickBot="1">
      <c r="B12" s="54"/>
      <c r="C12" s="46"/>
      <c r="D12" s="34"/>
      <c r="E12" s="36"/>
      <c r="F12" s="3"/>
      <c r="H12" s="54"/>
      <c r="I12" s="46"/>
      <c r="J12" s="34"/>
      <c r="K12" s="36"/>
    </row>
    <row r="13" spans="1:14" ht="22.5" customHeight="1" thickTop="1">
      <c r="B13" s="55" t="s">
        <v>4</v>
      </c>
      <c r="C13" s="56"/>
      <c r="D13" s="60">
        <f>SUM(D6:E12)</f>
        <v>0</v>
      </c>
      <c r="E13" s="61"/>
      <c r="F13" s="4" t="s">
        <v>5</v>
      </c>
      <c r="G13" s="5"/>
      <c r="H13" s="55" t="s">
        <v>4</v>
      </c>
      <c r="I13" s="56"/>
      <c r="J13" s="57">
        <f>SUM(J6:K12)</f>
        <v>0</v>
      </c>
      <c r="K13" s="58"/>
      <c r="L13" s="4" t="s">
        <v>6</v>
      </c>
    </row>
    <row r="14" spans="1:14" ht="10.5" customHeight="1">
      <c r="N14" s="6"/>
    </row>
    <row r="15" spans="1:14" ht="22.5" customHeight="1">
      <c r="B15" s="1" t="s">
        <v>7</v>
      </c>
      <c r="D15" s="10">
        <f>D13-J13</f>
        <v>0</v>
      </c>
      <c r="E15" s="10"/>
      <c r="F15" s="10"/>
      <c r="G15" s="7" t="s">
        <v>8</v>
      </c>
    </row>
    <row r="16" spans="1:14" ht="10.5" customHeight="1"/>
    <row r="17" spans="1:12" ht="22.5" customHeight="1">
      <c r="A17" s="8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0.5" customHeight="1"/>
    <row r="19" spans="1:12" ht="22.5" customHeight="1">
      <c r="B19" s="37" t="s">
        <v>38</v>
      </c>
      <c r="C19" s="38"/>
      <c r="D19" s="38"/>
      <c r="E19" s="38"/>
      <c r="F19" s="38"/>
      <c r="G19" s="38"/>
      <c r="H19" s="41"/>
      <c r="J19" s="11" t="s">
        <v>33</v>
      </c>
      <c r="K19" s="11"/>
      <c r="L19" s="11"/>
    </row>
    <row r="20" spans="1:12" ht="22.5" customHeight="1">
      <c r="B20" s="30"/>
      <c r="C20" s="52"/>
      <c r="D20" s="20" t="s">
        <v>10</v>
      </c>
      <c r="E20" s="21"/>
      <c r="F20" s="12"/>
      <c r="G20" s="13"/>
      <c r="H20" s="14"/>
      <c r="J20" s="11"/>
      <c r="K20" s="11"/>
      <c r="L20" s="11"/>
    </row>
    <row r="21" spans="1:12" ht="22.5" customHeight="1">
      <c r="B21" s="31"/>
      <c r="C21" s="51"/>
      <c r="D21" s="18" t="s">
        <v>10</v>
      </c>
      <c r="E21" s="19"/>
      <c r="F21" s="15"/>
      <c r="G21" s="16"/>
      <c r="H21" s="17"/>
      <c r="J21" s="11"/>
      <c r="K21" s="11"/>
      <c r="L21" s="11"/>
    </row>
    <row r="22" spans="1:12" ht="22.5" customHeight="1">
      <c r="B22" s="31"/>
      <c r="C22" s="51"/>
      <c r="D22" s="18"/>
      <c r="E22" s="19"/>
      <c r="F22" s="15"/>
      <c r="G22" s="16"/>
      <c r="H22" s="17"/>
      <c r="J22" s="11"/>
      <c r="K22" s="11"/>
      <c r="L22" s="11"/>
    </row>
    <row r="23" spans="1:12" ht="22.5" customHeight="1">
      <c r="B23" s="31"/>
      <c r="C23" s="51"/>
      <c r="D23" s="18"/>
      <c r="E23" s="19"/>
      <c r="F23" s="15"/>
      <c r="G23" s="16"/>
      <c r="H23" s="17"/>
      <c r="J23" s="11"/>
      <c r="K23" s="11"/>
      <c r="L23" s="11"/>
    </row>
    <row r="24" spans="1:12" ht="22.5" customHeight="1">
      <c r="B24" s="31"/>
      <c r="C24" s="51"/>
      <c r="D24" s="18"/>
      <c r="E24" s="19"/>
      <c r="F24" s="15"/>
      <c r="G24" s="16"/>
      <c r="H24" s="17"/>
      <c r="J24" s="11"/>
      <c r="K24" s="11"/>
      <c r="L24" s="11"/>
    </row>
    <row r="25" spans="1:12" ht="22.5" customHeight="1">
      <c r="B25" s="31"/>
      <c r="C25" s="51"/>
      <c r="D25" s="18"/>
      <c r="E25" s="19"/>
      <c r="F25" s="15"/>
      <c r="G25" s="16"/>
      <c r="H25" s="17"/>
      <c r="J25" s="11"/>
      <c r="K25" s="11"/>
      <c r="L25" s="11"/>
    </row>
    <row r="26" spans="1:12" ht="22.5" customHeight="1" thickBot="1">
      <c r="B26" s="32"/>
      <c r="C26" s="42"/>
      <c r="D26" s="46"/>
      <c r="E26" s="33"/>
      <c r="F26" s="34"/>
      <c r="G26" s="35"/>
      <c r="H26" s="36"/>
      <c r="J26" s="11"/>
      <c r="K26" s="11"/>
      <c r="L26" s="11"/>
    </row>
    <row r="27" spans="1:12" ht="22.5" customHeight="1" thickTop="1">
      <c r="B27" s="43" t="s">
        <v>4</v>
      </c>
      <c r="C27" s="44"/>
      <c r="D27" s="44"/>
      <c r="E27" s="45"/>
      <c r="F27" s="22">
        <f>SUM(F20:H26)</f>
        <v>0</v>
      </c>
      <c r="G27" s="23"/>
      <c r="H27" s="24"/>
      <c r="I27" s="1" t="s">
        <v>11</v>
      </c>
    </row>
    <row r="28" spans="1:12" ht="10.5" customHeight="1"/>
    <row r="29" spans="1:12" ht="22.5" customHeight="1">
      <c r="A29" s="8" t="s">
        <v>13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0.5" customHeight="1"/>
    <row r="31" spans="1:12" ht="22.5" customHeight="1">
      <c r="B31" s="37" t="s">
        <v>14</v>
      </c>
      <c r="C31" s="38"/>
      <c r="D31" s="38"/>
      <c r="E31" s="39"/>
      <c r="F31" s="40" t="s">
        <v>15</v>
      </c>
      <c r="G31" s="38"/>
      <c r="H31" s="41"/>
      <c r="J31" s="11" t="s">
        <v>34</v>
      </c>
      <c r="K31" s="11"/>
      <c r="L31" s="11"/>
    </row>
    <row r="32" spans="1:12" ht="22.5" customHeight="1">
      <c r="B32" s="30"/>
      <c r="C32" s="21"/>
      <c r="D32" s="21"/>
      <c r="E32" s="21"/>
      <c r="F32" s="12"/>
      <c r="G32" s="13"/>
      <c r="H32" s="14"/>
      <c r="J32" s="11"/>
      <c r="K32" s="11"/>
      <c r="L32" s="11"/>
    </row>
    <row r="33" spans="1:12" ht="22.5" customHeight="1">
      <c r="B33" s="31"/>
      <c r="C33" s="19"/>
      <c r="D33" s="19"/>
      <c r="E33" s="19"/>
      <c r="F33" s="15"/>
      <c r="G33" s="16"/>
      <c r="H33" s="17"/>
      <c r="J33" s="11"/>
      <c r="K33" s="11"/>
      <c r="L33" s="11"/>
    </row>
    <row r="34" spans="1:12" ht="22.5" customHeight="1">
      <c r="B34" s="31"/>
      <c r="C34" s="19"/>
      <c r="D34" s="19"/>
      <c r="E34" s="19"/>
      <c r="F34" s="15">
        <v>0</v>
      </c>
      <c r="G34" s="16"/>
      <c r="H34" s="17"/>
      <c r="J34" s="11"/>
      <c r="K34" s="11"/>
      <c r="L34" s="11"/>
    </row>
    <row r="35" spans="1:12" ht="22.5" customHeight="1" thickBot="1">
      <c r="B35" s="32"/>
      <c r="C35" s="33"/>
      <c r="D35" s="33"/>
      <c r="E35" s="33"/>
      <c r="F35" s="34">
        <v>0</v>
      </c>
      <c r="G35" s="35"/>
      <c r="H35" s="36"/>
      <c r="J35" s="11"/>
      <c r="K35" s="11"/>
      <c r="L35" s="11"/>
    </row>
    <row r="36" spans="1:12" ht="22.5" customHeight="1" thickTop="1">
      <c r="B36" s="25" t="s">
        <v>4</v>
      </c>
      <c r="C36" s="26"/>
      <c r="D36" s="26"/>
      <c r="E36" s="27"/>
      <c r="F36" s="28">
        <f>SUM(F32:H35)</f>
        <v>0</v>
      </c>
      <c r="G36" s="10"/>
      <c r="H36" s="29"/>
      <c r="I36" s="1" t="s">
        <v>25</v>
      </c>
      <c r="J36" s="9"/>
      <c r="K36" s="9"/>
      <c r="L36" s="9"/>
    </row>
    <row r="37" spans="1:12" ht="10.5" customHeight="1"/>
    <row r="38" spans="1:12" ht="22.5" customHeight="1">
      <c r="A38" s="8" t="s">
        <v>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0.5" customHeight="1"/>
    <row r="40" spans="1:12" ht="22.5" customHeight="1">
      <c r="B40" s="1" t="s">
        <v>12</v>
      </c>
      <c r="D40" s="10">
        <f>F27-D15</f>
        <v>0</v>
      </c>
      <c r="E40" s="10"/>
      <c r="F40" s="10"/>
      <c r="G40" s="7" t="s">
        <v>26</v>
      </c>
    </row>
    <row r="41" spans="1:12" ht="22.5" customHeight="1">
      <c r="B41" s="1" t="s">
        <v>40</v>
      </c>
      <c r="D41" s="10">
        <f>IF(D40=0,0,(D40-F36)/12)</f>
        <v>0</v>
      </c>
      <c r="E41" s="10"/>
      <c r="F41" s="10"/>
      <c r="G41" s="7" t="s">
        <v>27</v>
      </c>
    </row>
  </sheetData>
  <mergeCells count="76">
    <mergeCell ref="D41:F41"/>
    <mergeCell ref="F34:H34"/>
    <mergeCell ref="B35:E35"/>
    <mergeCell ref="F35:H35"/>
    <mergeCell ref="B36:E36"/>
    <mergeCell ref="F36:H36"/>
    <mergeCell ref="D40:F40"/>
    <mergeCell ref="B27:E27"/>
    <mergeCell ref="F27:H27"/>
    <mergeCell ref="B31:E31"/>
    <mergeCell ref="F31:H31"/>
    <mergeCell ref="J31:L35"/>
    <mergeCell ref="B32:E32"/>
    <mergeCell ref="F32:H32"/>
    <mergeCell ref="B33:E33"/>
    <mergeCell ref="F33:H33"/>
    <mergeCell ref="B34:E34"/>
    <mergeCell ref="B25:C25"/>
    <mergeCell ref="D25:E25"/>
    <mergeCell ref="F25:H25"/>
    <mergeCell ref="B26:C26"/>
    <mergeCell ref="D26:E26"/>
    <mergeCell ref="F26:H26"/>
    <mergeCell ref="B23:C23"/>
    <mergeCell ref="D23:E23"/>
    <mergeCell ref="F23:H23"/>
    <mergeCell ref="B24:C24"/>
    <mergeCell ref="D24:E24"/>
    <mergeCell ref="F24:H24"/>
    <mergeCell ref="B21:C21"/>
    <mergeCell ref="D21:E21"/>
    <mergeCell ref="F21:H21"/>
    <mergeCell ref="B22:C22"/>
    <mergeCell ref="D22:E22"/>
    <mergeCell ref="F22:H22"/>
    <mergeCell ref="B13:C13"/>
    <mergeCell ref="D13:E13"/>
    <mergeCell ref="H13:I13"/>
    <mergeCell ref="J13:K13"/>
    <mergeCell ref="D15:F15"/>
    <mergeCell ref="B19:H19"/>
    <mergeCell ref="J19:L26"/>
    <mergeCell ref="B20:C20"/>
    <mergeCell ref="D20:E20"/>
    <mergeCell ref="F20:H20"/>
    <mergeCell ref="B11:C11"/>
    <mergeCell ref="D11:E11"/>
    <mergeCell ref="H11:I11"/>
    <mergeCell ref="J11:K11"/>
    <mergeCell ref="B12:C12"/>
    <mergeCell ref="D12:E12"/>
    <mergeCell ref="H12:I12"/>
    <mergeCell ref="J12:K12"/>
    <mergeCell ref="B9:C9"/>
    <mergeCell ref="D9:E9"/>
    <mergeCell ref="H9:I9"/>
    <mergeCell ref="J9:K9"/>
    <mergeCell ref="B10:C10"/>
    <mergeCell ref="D10:E10"/>
    <mergeCell ref="H10:I10"/>
    <mergeCell ref="J10:K10"/>
    <mergeCell ref="B7:C7"/>
    <mergeCell ref="D7:E7"/>
    <mergeCell ref="H7:I7"/>
    <mergeCell ref="J7:K7"/>
    <mergeCell ref="B8:C8"/>
    <mergeCell ref="D8:E8"/>
    <mergeCell ref="H8:I8"/>
    <mergeCell ref="J8:K8"/>
    <mergeCell ref="A1:L1"/>
    <mergeCell ref="B5:E5"/>
    <mergeCell ref="H5:K5"/>
    <mergeCell ref="B6:C6"/>
    <mergeCell ref="D6:E6"/>
    <mergeCell ref="H6:I6"/>
    <mergeCell ref="J6:K6"/>
  </mergeCells>
  <phoneticPr fontId="1"/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zoomScaleNormal="100" workbookViewId="0">
      <selection sqref="A1:L1"/>
    </sheetView>
  </sheetViews>
  <sheetFormatPr baseColWidth="10" defaultColWidth="8" defaultRowHeight="22.5" customHeight="1"/>
  <cols>
    <col min="1" max="1" width="3.33203125" style="1" customWidth="1"/>
    <col min="2" max="11" width="7.5" style="1" customWidth="1"/>
    <col min="12" max="12" width="9.6640625" style="1" customWidth="1"/>
    <col min="13" max="13" width="8" style="1"/>
    <col min="14" max="14" width="10" style="1" bestFit="1" customWidth="1"/>
    <col min="15" max="16384" width="8" style="1"/>
  </cols>
  <sheetData>
    <row r="1" spans="1:14" ht="39" customHeight="1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10.5" customHeight="1"/>
    <row r="3" spans="1:14" ht="22.5" customHeight="1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4" ht="10.5" customHeight="1"/>
    <row r="5" spans="1:14" ht="22.5" customHeight="1">
      <c r="B5" s="30" t="s">
        <v>2</v>
      </c>
      <c r="C5" s="21"/>
      <c r="D5" s="21"/>
      <c r="E5" s="53"/>
      <c r="F5" s="2"/>
      <c r="H5" s="30" t="s">
        <v>1</v>
      </c>
      <c r="I5" s="21"/>
      <c r="J5" s="21"/>
      <c r="K5" s="53"/>
    </row>
    <row r="6" spans="1:14" ht="22.5" customHeight="1">
      <c r="B6" s="47" t="s">
        <v>17</v>
      </c>
      <c r="C6" s="48"/>
      <c r="D6" s="49">
        <v>534200</v>
      </c>
      <c r="E6" s="50"/>
      <c r="F6" s="3"/>
      <c r="H6" s="47" t="s">
        <v>17</v>
      </c>
      <c r="I6" s="48"/>
      <c r="J6" s="49">
        <v>421300</v>
      </c>
      <c r="K6" s="50"/>
    </row>
    <row r="7" spans="1:14" ht="22.5" customHeight="1">
      <c r="B7" s="47" t="s">
        <v>20</v>
      </c>
      <c r="C7" s="48"/>
      <c r="D7" s="49">
        <v>1400000</v>
      </c>
      <c r="E7" s="50"/>
      <c r="F7" s="3"/>
      <c r="H7" s="47" t="s">
        <v>20</v>
      </c>
      <c r="I7" s="48"/>
      <c r="J7" s="49">
        <v>1300000</v>
      </c>
      <c r="K7" s="50"/>
    </row>
    <row r="8" spans="1:14" ht="22.5" customHeight="1">
      <c r="B8" s="47" t="s">
        <v>18</v>
      </c>
      <c r="C8" s="48"/>
      <c r="D8" s="49">
        <v>400000</v>
      </c>
      <c r="E8" s="50"/>
      <c r="F8" s="3"/>
      <c r="H8" s="47" t="s">
        <v>18</v>
      </c>
      <c r="I8" s="48"/>
      <c r="J8" s="49">
        <v>400000</v>
      </c>
      <c r="K8" s="50"/>
    </row>
    <row r="9" spans="1:14" ht="22.5" customHeight="1">
      <c r="B9" s="47" t="s">
        <v>19</v>
      </c>
      <c r="C9" s="48"/>
      <c r="D9" s="49">
        <v>2500000</v>
      </c>
      <c r="E9" s="50"/>
      <c r="F9" s="4" t="s">
        <v>21</v>
      </c>
      <c r="H9" s="47" t="s">
        <v>19</v>
      </c>
      <c r="I9" s="48"/>
      <c r="J9" s="49">
        <v>2500000</v>
      </c>
      <c r="K9" s="50"/>
    </row>
    <row r="10" spans="1:14" ht="22.5" customHeight="1">
      <c r="B10" s="47"/>
      <c r="C10" s="48"/>
      <c r="D10" s="49"/>
      <c r="E10" s="50"/>
      <c r="F10" s="4"/>
      <c r="H10" s="47"/>
      <c r="I10" s="48"/>
      <c r="J10" s="49"/>
      <c r="K10" s="50"/>
    </row>
    <row r="11" spans="1:14" ht="22.5" customHeight="1">
      <c r="B11" s="31" t="s">
        <v>28</v>
      </c>
      <c r="C11" s="19"/>
      <c r="D11" s="15">
        <v>391000</v>
      </c>
      <c r="E11" s="17"/>
      <c r="F11" s="4"/>
      <c r="H11" s="31" t="s">
        <v>28</v>
      </c>
      <c r="I11" s="19"/>
      <c r="J11" s="15">
        <v>115000</v>
      </c>
      <c r="K11" s="17"/>
    </row>
    <row r="12" spans="1:14" ht="22.5" customHeight="1" thickBot="1">
      <c r="B12" s="54" t="s">
        <v>29</v>
      </c>
      <c r="C12" s="46"/>
      <c r="D12" s="34">
        <v>480000</v>
      </c>
      <c r="E12" s="36"/>
      <c r="F12" s="3"/>
      <c r="H12" s="54" t="s">
        <v>29</v>
      </c>
      <c r="I12" s="46"/>
      <c r="J12" s="34">
        <v>240000</v>
      </c>
      <c r="K12" s="36"/>
    </row>
    <row r="13" spans="1:14" ht="22.5" customHeight="1" thickTop="1">
      <c r="B13" s="55" t="s">
        <v>4</v>
      </c>
      <c r="C13" s="56"/>
      <c r="D13" s="57">
        <f>SUM(D6:E12)</f>
        <v>5705200</v>
      </c>
      <c r="E13" s="58"/>
      <c r="F13" s="4" t="s">
        <v>5</v>
      </c>
      <c r="G13" s="5"/>
      <c r="H13" s="55" t="s">
        <v>4</v>
      </c>
      <c r="I13" s="56"/>
      <c r="J13" s="57">
        <f>SUM(J6:K12)</f>
        <v>4976300</v>
      </c>
      <c r="K13" s="58"/>
      <c r="L13" s="4" t="s">
        <v>6</v>
      </c>
    </row>
    <row r="14" spans="1:14" ht="10.5" customHeight="1">
      <c r="N14" s="6"/>
    </row>
    <row r="15" spans="1:14" ht="22.5" customHeight="1">
      <c r="B15" s="1" t="s">
        <v>7</v>
      </c>
      <c r="D15" s="10">
        <f>D13-J13</f>
        <v>728900</v>
      </c>
      <c r="E15" s="10"/>
      <c r="F15" s="10"/>
      <c r="G15" s="7" t="s">
        <v>8</v>
      </c>
    </row>
    <row r="16" spans="1:14" ht="10.5" customHeight="1"/>
    <row r="17" spans="1:12" ht="22.5" customHeight="1">
      <c r="A17" s="8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0.5" customHeight="1"/>
    <row r="19" spans="1:12" ht="22.5" customHeight="1">
      <c r="B19" s="37" t="s">
        <v>38</v>
      </c>
      <c r="C19" s="38"/>
      <c r="D19" s="38"/>
      <c r="E19" s="38"/>
      <c r="F19" s="38"/>
      <c r="G19" s="38"/>
      <c r="H19" s="41"/>
      <c r="J19" s="11" t="s">
        <v>33</v>
      </c>
      <c r="K19" s="11"/>
      <c r="L19" s="11"/>
    </row>
    <row r="20" spans="1:12" ht="22.5" customHeight="1">
      <c r="B20" s="30" t="s">
        <v>22</v>
      </c>
      <c r="C20" s="52"/>
      <c r="D20" s="20" t="s">
        <v>10</v>
      </c>
      <c r="E20" s="21"/>
      <c r="F20" s="12">
        <v>4500000</v>
      </c>
      <c r="G20" s="13"/>
      <c r="H20" s="14"/>
      <c r="J20" s="11"/>
      <c r="K20" s="11"/>
      <c r="L20" s="11"/>
    </row>
    <row r="21" spans="1:12" ht="22.5" customHeight="1">
      <c r="B21" s="31" t="s">
        <v>23</v>
      </c>
      <c r="C21" s="51"/>
      <c r="D21" s="18" t="s">
        <v>10</v>
      </c>
      <c r="E21" s="19"/>
      <c r="F21" s="15">
        <v>850000</v>
      </c>
      <c r="G21" s="16"/>
      <c r="H21" s="17"/>
      <c r="J21" s="11"/>
      <c r="K21" s="11"/>
      <c r="L21" s="11"/>
    </row>
    <row r="22" spans="1:12" ht="22.5" customHeight="1">
      <c r="B22" s="31" t="s">
        <v>24</v>
      </c>
      <c r="C22" s="51"/>
      <c r="D22" s="18"/>
      <c r="E22" s="19"/>
      <c r="F22" s="15">
        <v>250000</v>
      </c>
      <c r="G22" s="16"/>
      <c r="H22" s="17"/>
      <c r="J22" s="11"/>
      <c r="K22" s="11"/>
      <c r="L22" s="11"/>
    </row>
    <row r="23" spans="1:12" ht="22.5" customHeight="1">
      <c r="B23" s="31" t="s">
        <v>30</v>
      </c>
      <c r="C23" s="51"/>
      <c r="D23" s="18"/>
      <c r="E23" s="19"/>
      <c r="F23" s="15">
        <v>120000</v>
      </c>
      <c r="G23" s="16"/>
      <c r="H23" s="17"/>
      <c r="J23" s="11"/>
      <c r="K23" s="11"/>
      <c r="L23" s="11"/>
    </row>
    <row r="24" spans="1:12" ht="22.5" customHeight="1">
      <c r="B24" s="31" t="s">
        <v>31</v>
      </c>
      <c r="C24" s="51"/>
      <c r="D24" s="18"/>
      <c r="E24" s="19"/>
      <c r="F24" s="15">
        <v>300000</v>
      </c>
      <c r="G24" s="16"/>
      <c r="H24" s="17"/>
      <c r="J24" s="11"/>
      <c r="K24" s="11"/>
      <c r="L24" s="11"/>
    </row>
    <row r="25" spans="1:12" ht="22.5" customHeight="1">
      <c r="B25" s="31"/>
      <c r="C25" s="51"/>
      <c r="D25" s="18"/>
      <c r="E25" s="19"/>
      <c r="F25" s="15">
        <v>0</v>
      </c>
      <c r="G25" s="16"/>
      <c r="H25" s="17"/>
      <c r="J25" s="11"/>
      <c r="K25" s="11"/>
      <c r="L25" s="11"/>
    </row>
    <row r="26" spans="1:12" ht="22.5" customHeight="1" thickBot="1">
      <c r="B26" s="32"/>
      <c r="C26" s="42"/>
      <c r="D26" s="46"/>
      <c r="E26" s="33"/>
      <c r="F26" s="34">
        <v>0</v>
      </c>
      <c r="G26" s="35"/>
      <c r="H26" s="36"/>
      <c r="J26" s="11"/>
      <c r="K26" s="11"/>
      <c r="L26" s="11"/>
    </row>
    <row r="27" spans="1:12" ht="22.5" customHeight="1" thickTop="1">
      <c r="B27" s="43" t="s">
        <v>4</v>
      </c>
      <c r="C27" s="44"/>
      <c r="D27" s="44"/>
      <c r="E27" s="45"/>
      <c r="F27" s="22">
        <f>SUM(F20:H26)</f>
        <v>6020000</v>
      </c>
      <c r="G27" s="23"/>
      <c r="H27" s="24"/>
      <c r="I27" s="1" t="s">
        <v>11</v>
      </c>
    </row>
    <row r="28" spans="1:12" ht="10.5" customHeight="1"/>
    <row r="29" spans="1:12" ht="22.5" customHeight="1">
      <c r="A29" s="8" t="s">
        <v>13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0.5" customHeight="1"/>
    <row r="31" spans="1:12" ht="22.5" customHeight="1">
      <c r="B31" s="37" t="s">
        <v>14</v>
      </c>
      <c r="C31" s="38"/>
      <c r="D31" s="38"/>
      <c r="E31" s="39"/>
      <c r="F31" s="40" t="s">
        <v>15</v>
      </c>
      <c r="G31" s="38"/>
      <c r="H31" s="41"/>
      <c r="J31" s="11" t="s">
        <v>34</v>
      </c>
      <c r="K31" s="11"/>
      <c r="L31" s="11"/>
    </row>
    <row r="32" spans="1:12" ht="22.5" customHeight="1">
      <c r="B32" s="30" t="s">
        <v>32</v>
      </c>
      <c r="C32" s="21"/>
      <c r="D32" s="21"/>
      <c r="E32" s="21"/>
      <c r="F32" s="12">
        <v>1000000</v>
      </c>
      <c r="G32" s="13"/>
      <c r="H32" s="14"/>
      <c r="J32" s="11"/>
      <c r="K32" s="11"/>
      <c r="L32" s="11"/>
    </row>
    <row r="33" spans="1:12" ht="22.5" customHeight="1">
      <c r="B33" s="31"/>
      <c r="C33" s="19"/>
      <c r="D33" s="19"/>
      <c r="E33" s="19"/>
      <c r="F33" s="15"/>
      <c r="G33" s="16"/>
      <c r="H33" s="17"/>
      <c r="J33" s="11"/>
      <c r="K33" s="11"/>
      <c r="L33" s="11"/>
    </row>
    <row r="34" spans="1:12" ht="22.5" customHeight="1">
      <c r="B34" s="31"/>
      <c r="C34" s="19"/>
      <c r="D34" s="19"/>
      <c r="E34" s="19"/>
      <c r="F34" s="15">
        <v>0</v>
      </c>
      <c r="G34" s="16"/>
      <c r="H34" s="17"/>
      <c r="J34" s="11"/>
      <c r="K34" s="11"/>
      <c r="L34" s="11"/>
    </row>
    <row r="35" spans="1:12" ht="22.5" customHeight="1" thickBot="1">
      <c r="B35" s="32"/>
      <c r="C35" s="33"/>
      <c r="D35" s="33"/>
      <c r="E35" s="33"/>
      <c r="F35" s="34">
        <v>0</v>
      </c>
      <c r="G35" s="35"/>
      <c r="H35" s="36"/>
      <c r="J35" s="11"/>
      <c r="K35" s="11"/>
      <c r="L35" s="11"/>
    </row>
    <row r="36" spans="1:12" ht="22.5" customHeight="1" thickTop="1">
      <c r="B36" s="25" t="s">
        <v>4</v>
      </c>
      <c r="C36" s="26"/>
      <c r="D36" s="26"/>
      <c r="E36" s="27"/>
      <c r="F36" s="28">
        <f>SUM(F32:H35)</f>
        <v>1000000</v>
      </c>
      <c r="G36" s="10"/>
      <c r="H36" s="29"/>
      <c r="I36" s="1" t="s">
        <v>25</v>
      </c>
      <c r="J36" s="9"/>
      <c r="K36" s="9"/>
      <c r="L36" s="9"/>
    </row>
    <row r="37" spans="1:12" ht="10.5" customHeight="1"/>
    <row r="38" spans="1:12" ht="22.5" customHeight="1">
      <c r="A38" s="8" t="s">
        <v>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0.5" customHeight="1"/>
    <row r="40" spans="1:12" ht="22.5" customHeight="1">
      <c r="B40" s="1" t="s">
        <v>12</v>
      </c>
      <c r="D40" s="10">
        <f>F27-D15</f>
        <v>5291100</v>
      </c>
      <c r="E40" s="10"/>
      <c r="F40" s="10"/>
      <c r="G40" s="7" t="s">
        <v>26</v>
      </c>
    </row>
    <row r="41" spans="1:12" ht="22.5" customHeight="1">
      <c r="B41" s="1" t="s">
        <v>40</v>
      </c>
      <c r="D41" s="10">
        <f>IF(D40=0,0,(D40-F36)/12)</f>
        <v>357591.66666666669</v>
      </c>
      <c r="E41" s="10"/>
      <c r="F41" s="10"/>
      <c r="G41" s="7" t="s">
        <v>27</v>
      </c>
    </row>
  </sheetData>
  <mergeCells count="76">
    <mergeCell ref="A1:L1"/>
    <mergeCell ref="B5:E5"/>
    <mergeCell ref="H5:K5"/>
    <mergeCell ref="B6:C6"/>
    <mergeCell ref="D6:E6"/>
    <mergeCell ref="H6:I6"/>
    <mergeCell ref="J6:K6"/>
    <mergeCell ref="B7:C7"/>
    <mergeCell ref="D7:E7"/>
    <mergeCell ref="H7:I7"/>
    <mergeCell ref="J7:K7"/>
    <mergeCell ref="B8:C8"/>
    <mergeCell ref="D8:E8"/>
    <mergeCell ref="H8:I8"/>
    <mergeCell ref="J8:K8"/>
    <mergeCell ref="B9:C9"/>
    <mergeCell ref="D9:E9"/>
    <mergeCell ref="H9:I9"/>
    <mergeCell ref="J9:K9"/>
    <mergeCell ref="B10:C10"/>
    <mergeCell ref="D10:E10"/>
    <mergeCell ref="H10:I10"/>
    <mergeCell ref="J10:K10"/>
    <mergeCell ref="B11:C11"/>
    <mergeCell ref="D11:E11"/>
    <mergeCell ref="H11:I11"/>
    <mergeCell ref="J11:K11"/>
    <mergeCell ref="B12:C12"/>
    <mergeCell ref="D12:E12"/>
    <mergeCell ref="H12:I12"/>
    <mergeCell ref="J12:K12"/>
    <mergeCell ref="B19:H19"/>
    <mergeCell ref="J19:L26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4:C24"/>
    <mergeCell ref="D24:E24"/>
    <mergeCell ref="B13:C13"/>
    <mergeCell ref="D13:E13"/>
    <mergeCell ref="H13:I13"/>
    <mergeCell ref="J13:K13"/>
    <mergeCell ref="D15:F15"/>
    <mergeCell ref="F24:H24"/>
    <mergeCell ref="B25:C25"/>
    <mergeCell ref="D25:E25"/>
    <mergeCell ref="F25:H25"/>
    <mergeCell ref="B26:C26"/>
    <mergeCell ref="D26:E26"/>
    <mergeCell ref="F26:H26"/>
    <mergeCell ref="B27:E27"/>
    <mergeCell ref="F27:H27"/>
    <mergeCell ref="D40:F40"/>
    <mergeCell ref="D41:F41"/>
    <mergeCell ref="B31:E31"/>
    <mergeCell ref="F31:H31"/>
    <mergeCell ref="F36:H36"/>
    <mergeCell ref="B36:E36"/>
    <mergeCell ref="J31:L35"/>
    <mergeCell ref="B32:E32"/>
    <mergeCell ref="F32:H32"/>
    <mergeCell ref="B33:E33"/>
    <mergeCell ref="F33:H33"/>
    <mergeCell ref="B34:E34"/>
    <mergeCell ref="F34:H34"/>
    <mergeCell ref="B35:E35"/>
    <mergeCell ref="F35:H35"/>
  </mergeCells>
  <phoneticPr fontId="1"/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決算シート</vt:lpstr>
      <vt:lpstr>決算サンプル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</dc:creator>
  <cp:lastModifiedBy>鈴木 大輔</cp:lastModifiedBy>
  <cp:lastPrinted>2020-12-17T04:10:36Z</cp:lastPrinted>
  <dcterms:created xsi:type="dcterms:W3CDTF">2013-07-07T14:42:43Z</dcterms:created>
  <dcterms:modified xsi:type="dcterms:W3CDTF">2020-12-17T04:16:42Z</dcterms:modified>
</cp:coreProperties>
</file>